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checkCompatibility="1" autoCompressPictures="0"/>
  <bookViews>
    <workbookView xWindow="0" yWindow="0" windowWidth="38400" windowHeight="21080"/>
  </bookViews>
  <sheets>
    <sheet name="Splits Sat" sheetId="3" r:id="rId1"/>
    <sheet name="Splits Sun" sheetId="1" r:id="rId2"/>
    <sheet name="Running order Sat" sheetId="4" r:id="rId3"/>
    <sheet name="Running Order Sun" sheetId="2" r:id="rId4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4" l="1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</calcChain>
</file>

<file path=xl/sharedStrings.xml><?xml version="1.0" encoding="utf-8"?>
<sst xmlns="http://schemas.openxmlformats.org/spreadsheetml/2006/main" count="535" uniqueCount="55">
  <si>
    <t>Sat</t>
  </si>
  <si>
    <t>w</t>
  </si>
  <si>
    <t>d</t>
  </si>
  <si>
    <t>Mixed Nuts</t>
  </si>
  <si>
    <t>Hot Dogs</t>
  </si>
  <si>
    <t>Power Pups</t>
  </si>
  <si>
    <t xml:space="preserve">Combined Double RR                 2x 3 heats                                                24 heats </t>
  </si>
  <si>
    <t>Triple RR                                                                                                  2 x 5 1 x 3                                          26 heats</t>
  </si>
  <si>
    <t>6 x RR 3 x 5 3 x 3                             24 heats</t>
  </si>
  <si>
    <t>Double RR  1 x 5 1x3                            24 heats</t>
  </si>
  <si>
    <t>Double RR  2x3                            24 heats</t>
  </si>
  <si>
    <t>O</t>
  </si>
  <si>
    <t>Frankston Storm Lightning Bolts</t>
  </si>
  <si>
    <t>Berwick Bladerunners</t>
  </si>
  <si>
    <t>Fast &amp; Furious</t>
  </si>
  <si>
    <t>Zoom'd over</t>
  </si>
  <si>
    <t xml:space="preserve"> </t>
  </si>
  <si>
    <t>Frankston Storm Blizzards</t>
  </si>
  <si>
    <t>Croydon Rocket Blasters</t>
  </si>
  <si>
    <t>Wondogs Quicksilvers</t>
  </si>
  <si>
    <t>Keilor Gold</t>
  </si>
  <si>
    <t>Frankston Storm Tornadoes</t>
  </si>
  <si>
    <t>Hastings Howlers Hit &amp; Rush</t>
  </si>
  <si>
    <t>Frankston Storm Hurricanes</t>
  </si>
  <si>
    <t>T-Keilor Sunrises</t>
  </si>
  <si>
    <t>Croydon Rocket Mix Bag</t>
  </si>
  <si>
    <t>Wondogs Surfs Up</t>
  </si>
  <si>
    <t>Ballarat Eureka Cavalry</t>
  </si>
  <si>
    <t>Frankston Storm Chasers</t>
  </si>
  <si>
    <t>Berwick Blaze</t>
  </si>
  <si>
    <t>Altona Shooting Arrows</t>
  </si>
  <si>
    <t>Altona Golden Arrows</t>
  </si>
  <si>
    <t>Ballarat Eureka Diggers</t>
  </si>
  <si>
    <t>Eastside Flyers Wagtails</t>
  </si>
  <si>
    <t>Berwick Blitz</t>
  </si>
  <si>
    <t>3/4</t>
  </si>
  <si>
    <t>Sun</t>
  </si>
  <si>
    <t>2/3</t>
  </si>
  <si>
    <t>Ian K</t>
  </si>
  <si>
    <t>Martin</t>
  </si>
  <si>
    <t>Ian G</t>
  </si>
  <si>
    <t>LUNCH</t>
  </si>
  <si>
    <t xml:space="preserve">Martin </t>
  </si>
  <si>
    <t>N/A</t>
  </si>
  <si>
    <t>Seed time</t>
  </si>
  <si>
    <t>Breakout</t>
  </si>
  <si>
    <t>Break out</t>
  </si>
  <si>
    <t>Team</t>
  </si>
  <si>
    <t>Time</t>
  </si>
  <si>
    <t>Race</t>
  </si>
  <si>
    <t>Div</t>
  </si>
  <si>
    <t>Left Lane</t>
  </si>
  <si>
    <t>Right Lane</t>
  </si>
  <si>
    <t>Heats</t>
  </si>
  <si>
    <t>Judge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</si>
</sst>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Font="1" applyBorder="1"/>
    <xf numFmtId="0" fontId="0" fillId="0" borderId="7" xfId="0" applyFont="1" applyBorder="1"/>
    <xf numFmtId="0" fontId="0" fillId="0" borderId="2" xfId="0" applyFont="1" applyBorder="1"/>
    <xf numFmtId="0" fontId="0" fillId="0" borderId="0" xfId="0" applyFont="1"/>
    <xf numFmtId="0" fontId="0" fillId="0" borderId="0" xfId="0" applyFont="1" applyFill="1" applyBorder="1"/>
    <xf numFmtId="164" fontId="0" fillId="0" borderId="1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0" fontId="0" fillId="0" borderId="13" xfId="0" applyFont="1" applyBorder="1"/>
    <xf numFmtId="0" fontId="0" fillId="0" borderId="13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20" fontId="0" fillId="0" borderId="9" xfId="0" applyNumberFormat="1" applyBorder="1"/>
    <xf numFmtId="0" fontId="0" fillId="0" borderId="9" xfId="0" applyBorder="1"/>
    <xf numFmtId="0" fontId="0" fillId="0" borderId="9" xfId="0" applyFont="1" applyBorder="1"/>
    <xf numFmtId="0" fontId="0" fillId="0" borderId="9" xfId="0" applyFill="1" applyBorder="1" applyAlignment="1">
      <alignment horizontal="center"/>
    </xf>
    <xf numFmtId="0" fontId="0" fillId="0" borderId="9" xfId="0" quotePrefix="1" applyBorder="1" applyAlignment="1">
      <alignment horizontal="center"/>
    </xf>
    <xf numFmtId="0" fontId="0" fillId="0" borderId="9" xfId="0" applyFont="1" applyFill="1" applyBorder="1"/>
    <xf numFmtId="20" fontId="0" fillId="0" borderId="1" xfId="0" applyNumberFormat="1" applyBorder="1"/>
    <xf numFmtId="0" fontId="0" fillId="0" borderId="3" xfId="0" applyFont="1" applyBorder="1"/>
    <xf numFmtId="20" fontId="0" fillId="0" borderId="4" xfId="0" applyNumberFormat="1" applyBorder="1"/>
    <xf numFmtId="0" fontId="0" fillId="0" borderId="5" xfId="0" applyFont="1" applyBorder="1"/>
    <xf numFmtId="20" fontId="0" fillId="0" borderId="6" xfId="0" applyNumberFormat="1" applyBorder="1"/>
    <xf numFmtId="0" fontId="0" fillId="0" borderId="8" xfId="0" applyFont="1" applyBorder="1"/>
    <xf numFmtId="0" fontId="0" fillId="0" borderId="0" xfId="0" applyAlignment="1">
      <alignment horizontal="center"/>
    </xf>
    <xf numFmtId="20" fontId="0" fillId="0" borderId="9" xfId="0" applyNumberFormat="1" applyBorder="1" applyAlignment="1">
      <alignment horizontal="center"/>
    </xf>
    <xf numFmtId="20" fontId="0" fillId="0" borderId="1" xfId="0" applyNumberFormat="1" applyBorder="1" applyAlignment="1">
      <alignment horizontal="center"/>
    </xf>
    <xf numFmtId="20" fontId="0" fillId="0" borderId="4" xfId="0" applyNumberFormat="1" applyBorder="1" applyAlignment="1">
      <alignment horizontal="center"/>
    </xf>
    <xf numFmtId="20" fontId="0" fillId="0" borderId="6" xfId="0" applyNumberFormat="1" applyBorder="1" applyAlignment="1">
      <alignment horizontal="center"/>
    </xf>
    <xf numFmtId="0" fontId="0" fillId="0" borderId="9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0" borderId="5" xfId="0" applyBorder="1"/>
    <xf numFmtId="0" fontId="0" fillId="0" borderId="7" xfId="0" applyFill="1" applyBorder="1" applyAlignment="1">
      <alignment horizontal="center"/>
    </xf>
    <xf numFmtId="0" fontId="0" fillId="0" borderId="8" xfId="0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8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workbookViewId="0">
      <selection activeCell="C1" sqref="C1"/>
    </sheetView>
  </sheetViews>
  <sheetFormatPr baseColWidth="10" defaultColWidth="8.83203125" defaultRowHeight="14" x14ac:dyDescent="0"/>
  <cols>
    <col min="1" max="1" width="5.5" style="1" customWidth="1"/>
    <col min="2" max="2" width="29.5" style="8" bestFit="1" customWidth="1"/>
    <col min="3" max="3" width="12.83203125" style="7" customWidth="1"/>
    <col min="4" max="4" width="6" style="1" customWidth="1"/>
    <col min="5" max="5" width="10.5" style="7" customWidth="1"/>
    <col min="6" max="7" width="12.83203125" customWidth="1"/>
    <col min="8" max="8" width="15.6640625" bestFit="1" customWidth="1"/>
  </cols>
  <sheetData>
    <row r="1" spans="1:14">
      <c r="A1" s="24" t="s">
        <v>0</v>
      </c>
      <c r="B1" s="16" t="s">
        <v>47</v>
      </c>
      <c r="C1" s="23" t="s">
        <v>44</v>
      </c>
      <c r="D1" s="17"/>
      <c r="E1" s="23" t="s">
        <v>45</v>
      </c>
      <c r="F1" s="18"/>
      <c r="G1" s="19"/>
    </row>
    <row r="2" spans="1:14">
      <c r="A2" s="20">
        <v>1</v>
      </c>
      <c r="B2" s="10" t="s">
        <v>4</v>
      </c>
      <c r="C2" s="13">
        <v>18.041</v>
      </c>
      <c r="D2" s="5" t="s">
        <v>1</v>
      </c>
      <c r="E2" s="13" t="s">
        <v>43</v>
      </c>
      <c r="F2" s="48" t="s">
        <v>7</v>
      </c>
      <c r="G2" s="49"/>
      <c r="H2" s="1"/>
      <c r="I2" s="2"/>
    </row>
    <row r="3" spans="1:14">
      <c r="A3" s="21">
        <v>1</v>
      </c>
      <c r="B3" s="8" t="s">
        <v>12</v>
      </c>
      <c r="C3" s="15">
        <v>18.132999999999999</v>
      </c>
      <c r="D3" s="1" t="s">
        <v>1</v>
      </c>
      <c r="E3" s="15" t="s">
        <v>43</v>
      </c>
      <c r="F3" s="50"/>
      <c r="G3" s="51"/>
      <c r="H3" s="1"/>
      <c r="I3" s="2"/>
    </row>
    <row r="4" spans="1:14">
      <c r="A4" s="21">
        <v>1</v>
      </c>
      <c r="B4" s="8" t="s">
        <v>13</v>
      </c>
      <c r="C4" s="15">
        <v>18.754999999999999</v>
      </c>
      <c r="D4" s="1" t="s">
        <v>1</v>
      </c>
      <c r="E4" s="15" t="s">
        <v>43</v>
      </c>
      <c r="F4" s="50"/>
      <c r="G4" s="51"/>
      <c r="H4" s="1"/>
      <c r="I4" s="2"/>
    </row>
    <row r="5" spans="1:14">
      <c r="A5" s="22"/>
      <c r="B5" s="9" t="s">
        <v>16</v>
      </c>
      <c r="C5" s="14"/>
      <c r="D5" s="6"/>
      <c r="E5" s="14"/>
      <c r="F5" s="52"/>
      <c r="G5" s="53"/>
    </row>
    <row r="6" spans="1:14">
      <c r="A6" s="20">
        <v>2</v>
      </c>
      <c r="B6" s="11" t="s">
        <v>15</v>
      </c>
      <c r="C6" s="15">
        <v>20</v>
      </c>
      <c r="D6" s="1" t="s">
        <v>2</v>
      </c>
      <c r="E6" s="15">
        <v>19</v>
      </c>
      <c r="F6" s="54" t="s">
        <v>9</v>
      </c>
      <c r="G6" s="49"/>
      <c r="H6" s="1"/>
      <c r="I6" s="2"/>
    </row>
    <row r="7" spans="1:14">
      <c r="A7" s="21">
        <v>2</v>
      </c>
      <c r="B7" s="11" t="s">
        <v>17</v>
      </c>
      <c r="C7" s="15">
        <v>20.122</v>
      </c>
      <c r="D7" s="1" t="s">
        <v>1</v>
      </c>
      <c r="E7" s="15">
        <v>19</v>
      </c>
      <c r="F7" s="55"/>
      <c r="G7" s="51"/>
      <c r="H7" s="1"/>
      <c r="I7" s="2"/>
    </row>
    <row r="8" spans="1:14">
      <c r="A8" s="21">
        <v>2</v>
      </c>
      <c r="B8" s="11" t="s">
        <v>18</v>
      </c>
      <c r="C8" s="15">
        <v>20.5</v>
      </c>
      <c r="D8" s="1" t="s">
        <v>2</v>
      </c>
      <c r="E8" s="15">
        <v>19.5</v>
      </c>
      <c r="F8" s="55"/>
      <c r="G8" s="51"/>
      <c r="H8" s="1"/>
      <c r="I8" s="2"/>
    </row>
    <row r="9" spans="1:14">
      <c r="A9" s="21">
        <v>2</v>
      </c>
      <c r="B9" s="11" t="s">
        <v>19</v>
      </c>
      <c r="C9" s="15">
        <v>20.504999999999999</v>
      </c>
      <c r="D9" s="1" t="s">
        <v>1</v>
      </c>
      <c r="E9" s="15">
        <v>19</v>
      </c>
      <c r="F9" s="55"/>
      <c r="G9" s="51"/>
      <c r="H9" s="1"/>
      <c r="I9" s="4"/>
    </row>
    <row r="10" spans="1:14">
      <c r="A10" s="22"/>
      <c r="B10" s="11" t="s">
        <v>16</v>
      </c>
      <c r="C10" s="14"/>
      <c r="D10" s="6"/>
      <c r="E10" s="14"/>
      <c r="F10" s="56"/>
      <c r="G10" s="53"/>
      <c r="H10" s="1"/>
      <c r="I10" s="4"/>
    </row>
    <row r="11" spans="1:14" ht="15" customHeight="1">
      <c r="A11" s="20">
        <v>3</v>
      </c>
      <c r="B11" s="10" t="s">
        <v>20</v>
      </c>
      <c r="C11" s="13">
        <v>21.526</v>
      </c>
      <c r="D11" s="5" t="s">
        <v>1</v>
      </c>
      <c r="E11" s="13">
        <v>20.526</v>
      </c>
      <c r="F11" s="54" t="s">
        <v>6</v>
      </c>
      <c r="G11" s="49"/>
      <c r="H11" s="1"/>
      <c r="I11" s="4"/>
      <c r="M11" s="3"/>
      <c r="N11" s="4"/>
    </row>
    <row r="12" spans="1:14">
      <c r="A12" s="21">
        <v>3</v>
      </c>
      <c r="B12" s="8" t="s">
        <v>21</v>
      </c>
      <c r="C12" s="15">
        <v>22.343</v>
      </c>
      <c r="D12" s="1" t="s">
        <v>1</v>
      </c>
      <c r="E12" s="15">
        <v>20.526</v>
      </c>
      <c r="F12" s="55"/>
      <c r="G12" s="51"/>
      <c r="M12" s="1"/>
      <c r="N12" s="4"/>
    </row>
    <row r="13" spans="1:14">
      <c r="A13" s="21"/>
      <c r="B13" s="9" t="s">
        <v>16</v>
      </c>
      <c r="C13" s="14"/>
      <c r="D13" s="6"/>
      <c r="E13" s="14"/>
      <c r="F13" s="55"/>
      <c r="G13" s="51"/>
      <c r="M13" s="1"/>
      <c r="N13" s="4"/>
    </row>
    <row r="14" spans="1:14">
      <c r="A14" s="20">
        <v>4</v>
      </c>
      <c r="B14" s="11" t="s">
        <v>22</v>
      </c>
      <c r="C14" s="15">
        <v>23.5</v>
      </c>
      <c r="D14" s="1" t="s">
        <v>2</v>
      </c>
      <c r="E14" s="15">
        <v>22.5</v>
      </c>
      <c r="F14" s="55"/>
      <c r="G14" s="51"/>
      <c r="M14" s="1"/>
      <c r="N14" s="4"/>
    </row>
    <row r="15" spans="1:14">
      <c r="A15" s="21">
        <v>4</v>
      </c>
      <c r="B15" s="11" t="s">
        <v>23</v>
      </c>
      <c r="C15" s="15">
        <v>24</v>
      </c>
      <c r="D15" s="1" t="s">
        <v>2</v>
      </c>
      <c r="E15" s="15">
        <v>23</v>
      </c>
      <c r="F15" s="55"/>
      <c r="G15" s="51"/>
      <c r="M15" s="1"/>
      <c r="N15" s="4"/>
    </row>
    <row r="16" spans="1:14">
      <c r="A16" s="21">
        <v>4</v>
      </c>
      <c r="B16" s="11" t="s">
        <v>24</v>
      </c>
      <c r="C16" s="15">
        <v>24.704000000000001</v>
      </c>
      <c r="D16" s="1" t="s">
        <v>2</v>
      </c>
      <c r="E16" s="15">
        <v>23.704000000000001</v>
      </c>
      <c r="F16" s="55"/>
      <c r="G16" s="51"/>
      <c r="M16" s="1"/>
      <c r="N16" s="4"/>
    </row>
    <row r="17" spans="1:14">
      <c r="A17" s="22"/>
      <c r="B17" s="11" t="s">
        <v>16</v>
      </c>
      <c r="C17" s="14"/>
      <c r="D17" s="6"/>
      <c r="E17" s="14"/>
      <c r="F17" s="56"/>
      <c r="G17" s="53"/>
      <c r="M17" s="1"/>
      <c r="N17" s="4"/>
    </row>
    <row r="18" spans="1:14">
      <c r="A18" s="20">
        <v>5</v>
      </c>
      <c r="B18" s="10" t="s">
        <v>25</v>
      </c>
      <c r="C18" s="13">
        <v>25.33</v>
      </c>
      <c r="D18" s="5" t="s">
        <v>1</v>
      </c>
      <c r="E18" s="13">
        <v>24.33</v>
      </c>
      <c r="F18" s="54" t="s">
        <v>10</v>
      </c>
      <c r="G18" s="49"/>
      <c r="H18" s="3"/>
      <c r="I18" s="4"/>
      <c r="M18" s="3"/>
      <c r="N18" s="4"/>
    </row>
    <row r="19" spans="1:14">
      <c r="A19" s="21">
        <v>5</v>
      </c>
      <c r="B19" s="8" t="s">
        <v>26</v>
      </c>
      <c r="C19" s="15">
        <v>25.489000000000001</v>
      </c>
      <c r="D19" s="1" t="s">
        <v>1</v>
      </c>
      <c r="E19" s="15">
        <v>24.33</v>
      </c>
      <c r="F19" s="55"/>
      <c r="G19" s="51"/>
      <c r="H19" s="1"/>
      <c r="I19" s="4"/>
      <c r="M19" s="3"/>
      <c r="N19" s="4"/>
    </row>
    <row r="20" spans="1:14">
      <c r="A20" s="21">
        <v>5</v>
      </c>
      <c r="B20" s="8" t="s">
        <v>27</v>
      </c>
      <c r="C20" s="15">
        <v>26.5</v>
      </c>
      <c r="D20" s="1" t="s">
        <v>2</v>
      </c>
      <c r="E20" s="15">
        <v>25.5</v>
      </c>
      <c r="F20" s="55"/>
      <c r="G20" s="51"/>
      <c r="H20" s="1"/>
      <c r="I20" s="4"/>
      <c r="M20" s="1"/>
      <c r="N20" s="4"/>
    </row>
    <row r="21" spans="1:14">
      <c r="A21" s="21">
        <v>5</v>
      </c>
      <c r="B21" s="8" t="s">
        <v>28</v>
      </c>
      <c r="C21" s="15">
        <v>26.684999999999999</v>
      </c>
      <c r="D21" s="1" t="s">
        <v>1</v>
      </c>
      <c r="E21" s="15">
        <v>24.33</v>
      </c>
      <c r="F21" s="55"/>
      <c r="G21" s="51"/>
      <c r="H21" s="1"/>
      <c r="I21" s="4"/>
      <c r="M21" s="1"/>
      <c r="N21" s="2"/>
    </row>
    <row r="22" spans="1:14">
      <c r="A22" s="21">
        <v>5</v>
      </c>
      <c r="B22" s="8" t="s">
        <v>29</v>
      </c>
      <c r="C22" s="15">
        <v>27</v>
      </c>
      <c r="D22" s="1" t="s">
        <v>2</v>
      </c>
      <c r="E22" s="15">
        <v>26</v>
      </c>
      <c r="F22" s="55"/>
      <c r="G22" s="51"/>
      <c r="H22" s="1"/>
      <c r="I22" s="4"/>
    </row>
    <row r="23" spans="1:14">
      <c r="A23" s="22"/>
      <c r="B23" s="8" t="s">
        <v>16</v>
      </c>
      <c r="C23" s="15"/>
      <c r="E23" s="15"/>
      <c r="F23" s="57"/>
      <c r="G23" s="58"/>
      <c r="H23" s="1"/>
      <c r="I23" s="4"/>
    </row>
    <row r="24" spans="1:14">
      <c r="A24" s="20" t="s">
        <v>11</v>
      </c>
      <c r="B24" s="10" t="s">
        <v>14</v>
      </c>
      <c r="C24" s="13">
        <v>21</v>
      </c>
      <c r="D24" s="5" t="s">
        <v>2</v>
      </c>
      <c r="E24" s="13">
        <v>20</v>
      </c>
      <c r="F24" s="54" t="s">
        <v>8</v>
      </c>
      <c r="G24" s="49"/>
      <c r="H24" s="1"/>
      <c r="I24" s="4"/>
    </row>
    <row r="25" spans="1:14">
      <c r="A25" s="21" t="s">
        <v>11</v>
      </c>
      <c r="B25" s="8" t="s">
        <v>5</v>
      </c>
      <c r="C25" s="15">
        <v>21.8</v>
      </c>
      <c r="D25" s="1" t="s">
        <v>2</v>
      </c>
      <c r="E25" s="15">
        <v>20.8</v>
      </c>
      <c r="F25" s="55"/>
      <c r="G25" s="51"/>
      <c r="H25" s="3"/>
      <c r="I25" s="4"/>
    </row>
    <row r="26" spans="1:14">
      <c r="A26" s="22"/>
      <c r="B26" s="9" t="s">
        <v>16</v>
      </c>
      <c r="C26" s="14"/>
      <c r="D26" s="6"/>
      <c r="E26" s="14"/>
      <c r="F26" s="56"/>
      <c r="G26" s="53"/>
      <c r="H26" s="3"/>
      <c r="I26" s="4"/>
    </row>
    <row r="27" spans="1:14">
      <c r="B27" s="11"/>
      <c r="H27" s="1"/>
      <c r="I27" s="4"/>
    </row>
  </sheetData>
  <mergeCells count="5">
    <mergeCell ref="F2:G5"/>
    <mergeCell ref="F6:G10"/>
    <mergeCell ref="F11:G17"/>
    <mergeCell ref="F18:G23"/>
    <mergeCell ref="F24:G26"/>
  </mergeCells>
  <phoneticPr fontId="1" type="noConversion"/>
  <pageMargins left="0.7" right="0.7" top="0.75" bottom="0.75" header="0.3" footer="0.3"/>
  <pageSetup paperSize="9" scale="91" orientation="portrait" horizontalDpi="4294967293" verticalDpi="4294967293"/>
  <rowBreaks count="1" manualBreakCount="1">
    <brk id="28" max="16383" man="1"/>
  </rowBreaks>
  <colBreaks count="1" manualBreakCount="1">
    <brk id="7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opLeftCell="A7" workbookViewId="0">
      <selection activeCell="B2" sqref="B2"/>
    </sheetView>
  </sheetViews>
  <sheetFormatPr baseColWidth="10" defaultColWidth="8.83203125" defaultRowHeight="14" x14ac:dyDescent="0"/>
  <cols>
    <col min="1" max="1" width="5.5" style="1" customWidth="1"/>
    <col min="2" max="2" width="29.5" style="8" bestFit="1" customWidth="1"/>
    <col min="3" max="3" width="12.83203125" style="7" customWidth="1"/>
    <col min="4" max="4" width="6" style="1" customWidth="1"/>
    <col min="5" max="5" width="14.5" style="1" customWidth="1"/>
    <col min="6" max="7" width="12.83203125" customWidth="1"/>
    <col min="8" max="8" width="15.6640625" bestFit="1" customWidth="1"/>
  </cols>
  <sheetData>
    <row r="1" spans="1:15">
      <c r="A1" s="24" t="s">
        <v>36</v>
      </c>
      <c r="B1" s="16" t="s">
        <v>47</v>
      </c>
      <c r="C1" s="23" t="s">
        <v>44</v>
      </c>
      <c r="D1" s="17"/>
      <c r="E1" s="24" t="s">
        <v>46</v>
      </c>
      <c r="F1" s="18"/>
      <c r="G1" s="19"/>
      <c r="H1" s="1"/>
      <c r="I1" s="4"/>
    </row>
    <row r="2" spans="1:15">
      <c r="A2" s="20">
        <v>1</v>
      </c>
      <c r="B2" s="10" t="s">
        <v>4</v>
      </c>
      <c r="C2" s="13">
        <v>18.041</v>
      </c>
      <c r="D2" s="5" t="s">
        <v>1</v>
      </c>
      <c r="E2" s="20" t="s">
        <v>43</v>
      </c>
      <c r="F2" s="54" t="s">
        <v>9</v>
      </c>
      <c r="G2" s="49"/>
      <c r="H2" s="1"/>
      <c r="I2" s="2"/>
      <c r="N2" s="1"/>
      <c r="O2" s="2"/>
    </row>
    <row r="3" spans="1:15">
      <c r="A3" s="21">
        <v>1</v>
      </c>
      <c r="B3" s="8" t="s">
        <v>12</v>
      </c>
      <c r="C3" s="15">
        <v>18.132999999999999</v>
      </c>
      <c r="D3" s="1" t="s">
        <v>1</v>
      </c>
      <c r="E3" s="21" t="s">
        <v>43</v>
      </c>
      <c r="F3" s="55"/>
      <c r="G3" s="51"/>
      <c r="N3" s="1"/>
      <c r="O3" s="2"/>
    </row>
    <row r="4" spans="1:15">
      <c r="A4" s="21">
        <v>1</v>
      </c>
      <c r="B4" s="8" t="s">
        <v>30</v>
      </c>
      <c r="C4" s="15">
        <v>18.314</v>
      </c>
      <c r="D4" s="1" t="s">
        <v>1</v>
      </c>
      <c r="E4" s="21" t="s">
        <v>43</v>
      </c>
      <c r="F4" s="55"/>
      <c r="G4" s="51"/>
      <c r="N4" s="1"/>
      <c r="O4" s="2"/>
    </row>
    <row r="5" spans="1:15">
      <c r="A5" s="21">
        <v>1</v>
      </c>
      <c r="B5" s="8" t="s">
        <v>13</v>
      </c>
      <c r="C5" s="15">
        <v>18.754999999999999</v>
      </c>
      <c r="D5" s="1" t="s">
        <v>1</v>
      </c>
      <c r="E5" s="21" t="s">
        <v>43</v>
      </c>
      <c r="F5" s="55"/>
      <c r="G5" s="51"/>
      <c r="N5" s="1"/>
      <c r="O5" s="4"/>
    </row>
    <row r="6" spans="1:15">
      <c r="A6" s="22"/>
      <c r="B6" s="9" t="s">
        <v>16</v>
      </c>
      <c r="C6" s="14"/>
      <c r="D6" s="6"/>
      <c r="E6" s="22"/>
      <c r="F6" s="56"/>
      <c r="G6" s="53"/>
      <c r="N6" s="1"/>
      <c r="O6" s="4"/>
    </row>
    <row r="7" spans="1:15">
      <c r="A7" s="20">
        <v>2</v>
      </c>
      <c r="B7" s="11" t="s">
        <v>15</v>
      </c>
      <c r="C7" s="13">
        <v>20</v>
      </c>
      <c r="D7" s="5" t="s">
        <v>2</v>
      </c>
      <c r="E7" s="13">
        <v>19</v>
      </c>
      <c r="F7" s="54" t="s">
        <v>6</v>
      </c>
      <c r="G7" s="49"/>
      <c r="H7" s="1"/>
      <c r="I7" s="2"/>
      <c r="N7" s="1"/>
      <c r="O7" s="4"/>
    </row>
    <row r="8" spans="1:15">
      <c r="A8" s="21">
        <v>2</v>
      </c>
      <c r="B8" s="11" t="s">
        <v>17</v>
      </c>
      <c r="C8" s="15">
        <v>20.122</v>
      </c>
      <c r="D8" s="1" t="s">
        <v>1</v>
      </c>
      <c r="E8" s="15">
        <v>19</v>
      </c>
      <c r="F8" s="55"/>
      <c r="G8" s="51"/>
      <c r="H8" s="1"/>
      <c r="I8" s="2"/>
    </row>
    <row r="9" spans="1:15">
      <c r="A9" s="21">
        <v>2</v>
      </c>
      <c r="B9" s="11" t="s">
        <v>19</v>
      </c>
      <c r="C9" s="15">
        <v>20.504999999999999</v>
      </c>
      <c r="D9" s="1" t="s">
        <v>1</v>
      </c>
      <c r="E9" s="15">
        <v>19</v>
      </c>
      <c r="F9" s="55"/>
      <c r="G9" s="51"/>
      <c r="H9" s="1"/>
      <c r="I9" s="2"/>
    </row>
    <row r="10" spans="1:15">
      <c r="A10" s="22"/>
      <c r="B10" s="11" t="s">
        <v>16</v>
      </c>
      <c r="C10" s="15"/>
      <c r="E10" s="14"/>
      <c r="F10" s="55"/>
      <c r="G10" s="51"/>
    </row>
    <row r="11" spans="1:15">
      <c r="A11" s="21">
        <v>3</v>
      </c>
      <c r="B11" s="10" t="s">
        <v>31</v>
      </c>
      <c r="C11" s="13">
        <v>21.75</v>
      </c>
      <c r="D11" s="5" t="s">
        <v>2</v>
      </c>
      <c r="E11" s="15">
        <v>20.75</v>
      </c>
      <c r="F11" s="55"/>
      <c r="G11" s="51"/>
      <c r="N11" s="3"/>
      <c r="O11" s="4"/>
    </row>
    <row r="12" spans="1:15">
      <c r="A12" s="21">
        <v>3</v>
      </c>
      <c r="B12" s="8" t="s">
        <v>32</v>
      </c>
      <c r="C12" s="15">
        <v>22</v>
      </c>
      <c r="D12" s="1" t="s">
        <v>2</v>
      </c>
      <c r="E12" s="15">
        <v>21</v>
      </c>
      <c r="F12" s="55"/>
      <c r="G12" s="51"/>
      <c r="N12" s="1"/>
      <c r="O12" s="4"/>
    </row>
    <row r="13" spans="1:15">
      <c r="A13" s="22"/>
      <c r="B13" s="9" t="s">
        <v>16</v>
      </c>
      <c r="C13" s="14"/>
      <c r="D13" s="6"/>
      <c r="E13" s="14"/>
      <c r="F13" s="56"/>
      <c r="G13" s="53"/>
      <c r="N13" s="1"/>
      <c r="O13" s="4"/>
    </row>
    <row r="14" spans="1:15">
      <c r="A14" s="20">
        <v>4</v>
      </c>
      <c r="B14" s="11" t="s">
        <v>33</v>
      </c>
      <c r="C14" s="13">
        <v>23.913</v>
      </c>
      <c r="D14" s="5" t="s">
        <v>2</v>
      </c>
      <c r="E14" s="13">
        <v>22.913</v>
      </c>
      <c r="F14" s="54" t="s">
        <v>7</v>
      </c>
      <c r="G14" s="49"/>
      <c r="N14" s="1"/>
      <c r="O14" s="4"/>
    </row>
    <row r="15" spans="1:15">
      <c r="A15" s="21">
        <v>4</v>
      </c>
      <c r="B15" s="11" t="s">
        <v>23</v>
      </c>
      <c r="C15" s="15">
        <v>24</v>
      </c>
      <c r="D15" s="1" t="s">
        <v>2</v>
      </c>
      <c r="E15" s="15">
        <v>23</v>
      </c>
      <c r="F15" s="55"/>
      <c r="G15" s="51"/>
      <c r="N15" s="1"/>
      <c r="O15" s="4"/>
    </row>
    <row r="16" spans="1:15">
      <c r="A16" s="21">
        <v>4</v>
      </c>
      <c r="B16" s="11" t="s">
        <v>34</v>
      </c>
      <c r="C16" s="15">
        <v>24.207000000000001</v>
      </c>
      <c r="D16" s="1" t="s">
        <v>1</v>
      </c>
      <c r="E16" s="15">
        <v>22.913</v>
      </c>
      <c r="F16" s="55"/>
      <c r="G16" s="51"/>
      <c r="N16" s="1"/>
      <c r="O16" s="4"/>
    </row>
    <row r="17" spans="1:15">
      <c r="A17" s="22"/>
      <c r="B17" s="11" t="s">
        <v>16</v>
      </c>
      <c r="C17" s="15"/>
      <c r="E17" s="15"/>
      <c r="F17" s="56"/>
      <c r="G17" s="53"/>
      <c r="N17" s="1"/>
      <c r="O17" s="4"/>
    </row>
    <row r="18" spans="1:15">
      <c r="A18" s="20">
        <v>5</v>
      </c>
      <c r="B18" s="10" t="s">
        <v>26</v>
      </c>
      <c r="C18" s="13">
        <v>25.489000000000001</v>
      </c>
      <c r="D18" s="5" t="s">
        <v>1</v>
      </c>
      <c r="E18" s="13">
        <v>24.489000000000001</v>
      </c>
      <c r="F18" s="54" t="s">
        <v>7</v>
      </c>
      <c r="G18" s="49"/>
      <c r="H18" s="1"/>
      <c r="I18" s="2"/>
      <c r="N18" s="3"/>
      <c r="O18" s="4"/>
    </row>
    <row r="19" spans="1:15">
      <c r="A19" s="21">
        <v>5</v>
      </c>
      <c r="B19" s="8" t="s">
        <v>27</v>
      </c>
      <c r="C19" s="15">
        <v>26.5</v>
      </c>
      <c r="D19" s="1" t="s">
        <v>2</v>
      </c>
      <c r="E19" s="15">
        <v>25.5</v>
      </c>
      <c r="F19" s="55"/>
      <c r="G19" s="51"/>
      <c r="H19" s="1"/>
      <c r="I19" s="2"/>
      <c r="N19" s="3"/>
      <c r="O19" s="4"/>
    </row>
    <row r="20" spans="1:15">
      <c r="A20" s="21">
        <v>5</v>
      </c>
      <c r="B20" s="8" t="s">
        <v>28</v>
      </c>
      <c r="C20" s="15">
        <v>26.684999999999999</v>
      </c>
      <c r="D20" s="1" t="s">
        <v>1</v>
      </c>
      <c r="E20" s="15">
        <v>24.489000000000001</v>
      </c>
      <c r="F20" s="55"/>
      <c r="G20" s="51"/>
      <c r="H20" s="1"/>
      <c r="I20" s="2"/>
      <c r="N20" s="1"/>
      <c r="O20" s="4"/>
    </row>
    <row r="21" spans="1:15">
      <c r="A21" s="22"/>
      <c r="B21" s="9" t="s">
        <v>16</v>
      </c>
      <c r="C21" s="14"/>
      <c r="D21" s="6"/>
      <c r="E21" s="14"/>
      <c r="F21" s="56"/>
      <c r="G21" s="53"/>
      <c r="N21" s="1"/>
      <c r="O21" s="2"/>
    </row>
    <row r="22" spans="1:15">
      <c r="A22" s="20" t="s">
        <v>11</v>
      </c>
      <c r="B22" s="11" t="s">
        <v>3</v>
      </c>
      <c r="C22" s="13">
        <v>22.4</v>
      </c>
      <c r="D22" s="5" t="s">
        <v>2</v>
      </c>
      <c r="E22" s="13">
        <v>21.4</v>
      </c>
      <c r="F22" s="54" t="s">
        <v>8</v>
      </c>
      <c r="G22" s="49"/>
      <c r="H22" s="3"/>
    </row>
    <row r="23" spans="1:15">
      <c r="A23" s="21" t="s">
        <v>11</v>
      </c>
      <c r="B23" s="11" t="s">
        <v>5</v>
      </c>
      <c r="C23" s="15">
        <v>22</v>
      </c>
      <c r="D23" s="1" t="s">
        <v>2</v>
      </c>
      <c r="E23" s="15">
        <v>21</v>
      </c>
      <c r="F23" s="55"/>
      <c r="G23" s="51"/>
    </row>
    <row r="24" spans="1:15">
      <c r="A24" s="22"/>
      <c r="B24" s="9"/>
      <c r="C24" s="14"/>
      <c r="D24" s="6"/>
      <c r="E24" s="14"/>
      <c r="F24" s="56"/>
      <c r="G24" s="53"/>
    </row>
  </sheetData>
  <sortState ref="A28:F43">
    <sortCondition ref="C2:C17"/>
  </sortState>
  <mergeCells count="5">
    <mergeCell ref="F14:G17"/>
    <mergeCell ref="F18:G21"/>
    <mergeCell ref="F22:G24"/>
    <mergeCell ref="F2:G6"/>
    <mergeCell ref="F7:G13"/>
  </mergeCells>
  <phoneticPr fontId="1" type="noConversion"/>
  <pageMargins left="0.7" right="0.7" top="0.75" bottom="0.75" header="0.3" footer="0.3"/>
  <pageSetup paperSize="9" scale="87" orientation="portrait" horizontalDpi="4294967293" verticalDpi="4294967293"/>
  <rowBreaks count="1" manualBreakCount="1">
    <brk id="26" max="16383" man="1"/>
  </rowBreaks>
  <colBreaks count="1" manualBreakCount="1">
    <brk id="7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"/>
  <sheetViews>
    <sheetView topLeftCell="A57" workbookViewId="0">
      <selection activeCell="B2" sqref="B2"/>
    </sheetView>
  </sheetViews>
  <sheetFormatPr baseColWidth="10" defaultColWidth="8.83203125" defaultRowHeight="14" x14ac:dyDescent="0"/>
  <cols>
    <col min="1" max="1" width="8.83203125" style="37"/>
    <col min="2" max="2" width="6.1640625" style="37" customWidth="1"/>
    <col min="4" max="5" width="29.5" bestFit="1" customWidth="1"/>
    <col min="7" max="7" width="8.83203125" style="2"/>
    <col min="8" max="8" width="1" style="2" customWidth="1"/>
    <col min="9" max="10" width="4" customWidth="1"/>
  </cols>
  <sheetData>
    <row r="1" spans="1:9">
      <c r="A1" s="1" t="s">
        <v>0</v>
      </c>
    </row>
    <row r="2" spans="1:9">
      <c r="A2" s="24" t="s">
        <v>48</v>
      </c>
      <c r="B2" s="24" t="s">
        <v>49</v>
      </c>
      <c r="C2" s="24" t="s">
        <v>50</v>
      </c>
      <c r="D2" s="26" t="s">
        <v>51</v>
      </c>
      <c r="E2" s="26" t="s">
        <v>52</v>
      </c>
      <c r="F2" s="26" t="s">
        <v>53</v>
      </c>
      <c r="G2" s="26" t="s">
        <v>54</v>
      </c>
    </row>
    <row r="3" spans="1:9">
      <c r="A3" s="38">
        <v>0.35416666666666669</v>
      </c>
      <c r="B3" s="24">
        <v>1</v>
      </c>
      <c r="C3" s="24">
        <v>2</v>
      </c>
      <c r="D3" s="27" t="s">
        <v>17</v>
      </c>
      <c r="E3" s="27" t="s">
        <v>18</v>
      </c>
      <c r="F3" s="28">
        <v>5</v>
      </c>
      <c r="G3" s="26" t="s">
        <v>38</v>
      </c>
    </row>
    <row r="4" spans="1:9" ht="15" customHeight="1">
      <c r="A4" s="38">
        <f>+A3+TIME(0,8,0)</f>
        <v>0.35972222222222222</v>
      </c>
      <c r="B4" s="24">
        <v>2</v>
      </c>
      <c r="C4" s="24">
        <v>1</v>
      </c>
      <c r="D4" s="27" t="s">
        <v>13</v>
      </c>
      <c r="E4" s="27" t="s">
        <v>4</v>
      </c>
      <c r="F4" s="24">
        <v>5</v>
      </c>
      <c r="G4" s="26" t="s">
        <v>38</v>
      </c>
    </row>
    <row r="5" spans="1:9">
      <c r="A5" s="38">
        <f t="shared" ref="A5:A34" si="0">+A4+TIME(0,8,0)</f>
        <v>0.36527777777777776</v>
      </c>
      <c r="B5" s="24">
        <v>3</v>
      </c>
      <c r="C5" s="24">
        <v>2</v>
      </c>
      <c r="D5" s="27" t="s">
        <v>19</v>
      </c>
      <c r="E5" s="27" t="s">
        <v>15</v>
      </c>
      <c r="F5" s="28">
        <v>5</v>
      </c>
      <c r="G5" s="26" t="s">
        <v>38</v>
      </c>
    </row>
    <row r="6" spans="1:9">
      <c r="A6" s="38">
        <f t="shared" si="0"/>
        <v>0.37083333333333329</v>
      </c>
      <c r="B6" s="24">
        <v>4</v>
      </c>
      <c r="C6" s="29" t="s">
        <v>35</v>
      </c>
      <c r="D6" s="27" t="s">
        <v>24</v>
      </c>
      <c r="E6" s="27" t="s">
        <v>21</v>
      </c>
      <c r="F6" s="28">
        <v>3</v>
      </c>
      <c r="G6" s="26" t="s">
        <v>38</v>
      </c>
    </row>
    <row r="7" spans="1:9">
      <c r="A7" s="38">
        <f>+A6+TIME(0,6,0)</f>
        <v>0.37499999999999994</v>
      </c>
      <c r="B7" s="24">
        <v>5</v>
      </c>
      <c r="C7" s="29" t="s">
        <v>35</v>
      </c>
      <c r="D7" s="27" t="s">
        <v>20</v>
      </c>
      <c r="E7" s="27" t="s">
        <v>23</v>
      </c>
      <c r="F7" s="28">
        <v>3</v>
      </c>
      <c r="G7" s="26" t="s">
        <v>38</v>
      </c>
    </row>
    <row r="8" spans="1:9">
      <c r="A8" s="38">
        <f t="shared" ref="A8:A10" si="1">+A7+TIME(0,6,0)</f>
        <v>0.3791666666666666</v>
      </c>
      <c r="B8" s="24">
        <v>6</v>
      </c>
      <c r="C8" s="24">
        <v>5</v>
      </c>
      <c r="D8" s="27" t="s">
        <v>29</v>
      </c>
      <c r="E8" s="27" t="s">
        <v>26</v>
      </c>
      <c r="F8" s="28">
        <v>3</v>
      </c>
      <c r="G8" s="26" t="s">
        <v>38</v>
      </c>
    </row>
    <row r="9" spans="1:9">
      <c r="A9" s="38">
        <f t="shared" si="1"/>
        <v>0.38333333333333325</v>
      </c>
      <c r="B9" s="24">
        <v>7</v>
      </c>
      <c r="C9" s="24">
        <v>5</v>
      </c>
      <c r="D9" s="27" t="s">
        <v>28</v>
      </c>
      <c r="E9" s="27" t="s">
        <v>25</v>
      </c>
      <c r="F9" s="28">
        <v>3</v>
      </c>
      <c r="G9" s="30" t="s">
        <v>39</v>
      </c>
    </row>
    <row r="10" spans="1:9">
      <c r="A10" s="38">
        <f t="shared" si="1"/>
        <v>0.3874999999999999</v>
      </c>
      <c r="B10" s="24">
        <v>8</v>
      </c>
      <c r="C10" s="24" t="s">
        <v>11</v>
      </c>
      <c r="D10" s="27" t="s">
        <v>5</v>
      </c>
      <c r="E10" s="27" t="s">
        <v>14</v>
      </c>
      <c r="F10" s="28">
        <v>5</v>
      </c>
      <c r="G10" s="30" t="s">
        <v>39</v>
      </c>
    </row>
    <row r="11" spans="1:9">
      <c r="A11" s="38">
        <f t="shared" si="0"/>
        <v>0.39305555555555544</v>
      </c>
      <c r="B11" s="24">
        <v>9</v>
      </c>
      <c r="C11" s="24">
        <v>1</v>
      </c>
      <c r="D11" s="27" t="s">
        <v>12</v>
      </c>
      <c r="E11" s="27" t="s">
        <v>13</v>
      </c>
      <c r="F11" s="24">
        <v>5</v>
      </c>
      <c r="G11" s="30" t="s">
        <v>39</v>
      </c>
    </row>
    <row r="12" spans="1:9">
      <c r="A12" s="38">
        <f t="shared" si="0"/>
        <v>0.39861111111111097</v>
      </c>
      <c r="B12" s="24">
        <v>10</v>
      </c>
      <c r="C12" s="24">
        <v>4</v>
      </c>
      <c r="D12" s="27" t="s">
        <v>22</v>
      </c>
      <c r="E12" s="27" t="s">
        <v>24</v>
      </c>
      <c r="F12" s="28">
        <v>3</v>
      </c>
      <c r="G12" s="30" t="s">
        <v>39</v>
      </c>
      <c r="I12" s="2"/>
    </row>
    <row r="13" spans="1:9">
      <c r="A13" s="38">
        <f t="shared" ref="A13:A17" si="2">+A12+TIME(0,6,0)</f>
        <v>0.40277777777777762</v>
      </c>
      <c r="B13" s="24">
        <v>11</v>
      </c>
      <c r="C13" s="29" t="s">
        <v>35</v>
      </c>
      <c r="D13" s="27" t="s">
        <v>21</v>
      </c>
      <c r="E13" s="27" t="s">
        <v>23</v>
      </c>
      <c r="F13" s="28">
        <v>3</v>
      </c>
      <c r="G13" s="30" t="s">
        <v>39</v>
      </c>
      <c r="I13" s="2"/>
    </row>
    <row r="14" spans="1:9">
      <c r="A14" s="38">
        <f t="shared" si="2"/>
        <v>0.40694444444444428</v>
      </c>
      <c r="B14" s="24">
        <v>12</v>
      </c>
      <c r="C14" s="24">
        <v>5</v>
      </c>
      <c r="D14" s="27" t="s">
        <v>27</v>
      </c>
      <c r="E14" s="27" t="s">
        <v>29</v>
      </c>
      <c r="F14" s="28">
        <v>3</v>
      </c>
      <c r="G14" s="30" t="s">
        <v>39</v>
      </c>
      <c r="I14" s="2"/>
    </row>
    <row r="15" spans="1:9">
      <c r="A15" s="38">
        <f t="shared" si="2"/>
        <v>0.41111111111111093</v>
      </c>
      <c r="B15" s="24">
        <v>13</v>
      </c>
      <c r="C15" s="24" t="s">
        <v>11</v>
      </c>
      <c r="D15" s="27" t="s">
        <v>5</v>
      </c>
      <c r="E15" s="27" t="s">
        <v>14</v>
      </c>
      <c r="F15" s="28">
        <v>5</v>
      </c>
      <c r="G15" s="30" t="s">
        <v>40</v>
      </c>
      <c r="I15" s="3"/>
    </row>
    <row r="16" spans="1:9">
      <c r="A16" s="38">
        <f t="shared" si="0"/>
        <v>0.41666666666666646</v>
      </c>
      <c r="B16" s="24">
        <v>14</v>
      </c>
      <c r="C16" s="24">
        <v>5</v>
      </c>
      <c r="D16" s="27" t="s">
        <v>26</v>
      </c>
      <c r="E16" s="27" t="s">
        <v>28</v>
      </c>
      <c r="F16" s="28">
        <v>3</v>
      </c>
      <c r="G16" s="30" t="s">
        <v>40</v>
      </c>
      <c r="I16" s="1"/>
    </row>
    <row r="17" spans="1:9">
      <c r="A17" s="38">
        <f t="shared" si="2"/>
        <v>0.42083333333333311</v>
      </c>
      <c r="B17" s="24">
        <v>15</v>
      </c>
      <c r="C17" s="24">
        <v>1</v>
      </c>
      <c r="D17" s="27" t="s">
        <v>4</v>
      </c>
      <c r="E17" s="27" t="s">
        <v>12</v>
      </c>
      <c r="F17" s="24">
        <v>5</v>
      </c>
      <c r="G17" s="30" t="s">
        <v>40</v>
      </c>
      <c r="I17" s="1"/>
    </row>
    <row r="18" spans="1:9">
      <c r="A18" s="38">
        <f t="shared" si="0"/>
        <v>0.42638888888888865</v>
      </c>
      <c r="B18" s="24">
        <v>16</v>
      </c>
      <c r="C18" s="24">
        <v>2</v>
      </c>
      <c r="D18" s="27" t="s">
        <v>15</v>
      </c>
      <c r="E18" s="27" t="s">
        <v>18</v>
      </c>
      <c r="F18" s="28">
        <v>5</v>
      </c>
      <c r="G18" s="30" t="s">
        <v>40</v>
      </c>
      <c r="I18" s="1"/>
    </row>
    <row r="19" spans="1:9">
      <c r="A19" s="38">
        <f t="shared" si="0"/>
        <v>0.43194444444444419</v>
      </c>
      <c r="B19" s="24">
        <v>17</v>
      </c>
      <c r="C19" s="24">
        <v>2</v>
      </c>
      <c r="D19" s="27" t="s">
        <v>17</v>
      </c>
      <c r="E19" s="27" t="s">
        <v>19</v>
      </c>
      <c r="F19" s="28">
        <v>5</v>
      </c>
      <c r="G19" s="30" t="s">
        <v>40</v>
      </c>
      <c r="I19" s="1"/>
    </row>
    <row r="20" spans="1:9">
      <c r="A20" s="38">
        <f t="shared" si="0"/>
        <v>0.43749999999999972</v>
      </c>
      <c r="B20" s="24">
        <v>18</v>
      </c>
      <c r="C20" s="29" t="s">
        <v>35</v>
      </c>
      <c r="D20" s="27" t="s">
        <v>20</v>
      </c>
      <c r="E20" s="27" t="s">
        <v>22</v>
      </c>
      <c r="F20" s="28">
        <v>3</v>
      </c>
      <c r="G20" s="30" t="s">
        <v>40</v>
      </c>
      <c r="I20" s="3"/>
    </row>
    <row r="21" spans="1:9">
      <c r="A21" s="38">
        <f t="shared" ref="A21:A24" si="3">+A20+TIME(0,6,0)</f>
        <v>0.44166666666666637</v>
      </c>
      <c r="B21" s="24">
        <v>19</v>
      </c>
      <c r="C21" s="24">
        <v>4</v>
      </c>
      <c r="D21" s="27" t="s">
        <v>24</v>
      </c>
      <c r="E21" s="27" t="s">
        <v>23</v>
      </c>
      <c r="F21" s="28">
        <v>3</v>
      </c>
      <c r="G21" s="30" t="s">
        <v>39</v>
      </c>
      <c r="I21" s="3"/>
    </row>
    <row r="22" spans="1:9">
      <c r="A22" s="38">
        <f t="shared" si="3"/>
        <v>0.44583333333333303</v>
      </c>
      <c r="B22" s="24">
        <v>20</v>
      </c>
      <c r="C22" s="24">
        <v>5</v>
      </c>
      <c r="D22" s="27" t="s">
        <v>25</v>
      </c>
      <c r="E22" s="27" t="s">
        <v>27</v>
      </c>
      <c r="F22" s="28">
        <v>3</v>
      </c>
      <c r="G22" s="30" t="s">
        <v>39</v>
      </c>
      <c r="I22" s="1"/>
    </row>
    <row r="23" spans="1:9">
      <c r="A23" s="38">
        <f t="shared" si="3"/>
        <v>0.44999999999999968</v>
      </c>
      <c r="B23" s="24">
        <v>21</v>
      </c>
      <c r="C23" s="24">
        <v>5</v>
      </c>
      <c r="D23" s="27" t="s">
        <v>28</v>
      </c>
      <c r="E23" s="27" t="s">
        <v>29</v>
      </c>
      <c r="F23" s="28">
        <v>3</v>
      </c>
      <c r="G23" s="30" t="s">
        <v>39</v>
      </c>
    </row>
    <row r="24" spans="1:9">
      <c r="A24" s="38">
        <f t="shared" si="3"/>
        <v>0.45416666666666633</v>
      </c>
      <c r="B24" s="24">
        <v>22</v>
      </c>
      <c r="C24" s="24">
        <v>1</v>
      </c>
      <c r="D24" s="27" t="s">
        <v>4</v>
      </c>
      <c r="E24" s="27" t="s">
        <v>13</v>
      </c>
      <c r="F24" s="24">
        <v>5</v>
      </c>
      <c r="G24" s="30" t="s">
        <v>39</v>
      </c>
    </row>
    <row r="25" spans="1:9">
      <c r="A25" s="38">
        <f t="shared" si="0"/>
        <v>0.45972222222222187</v>
      </c>
      <c r="B25" s="24">
        <v>23</v>
      </c>
      <c r="C25" s="29" t="s">
        <v>35</v>
      </c>
      <c r="D25" s="27" t="s">
        <v>21</v>
      </c>
      <c r="E25" s="27" t="s">
        <v>22</v>
      </c>
      <c r="F25" s="28">
        <v>3</v>
      </c>
      <c r="G25" s="30" t="s">
        <v>38</v>
      </c>
    </row>
    <row r="26" spans="1:9">
      <c r="A26" s="38">
        <f t="shared" ref="A26:A29" si="4">+A25+TIME(0,6,0)</f>
        <v>0.46388888888888852</v>
      </c>
      <c r="B26" s="24">
        <v>24</v>
      </c>
      <c r="C26" s="29" t="s">
        <v>35</v>
      </c>
      <c r="D26" s="27" t="s">
        <v>24</v>
      </c>
      <c r="E26" s="27" t="s">
        <v>20</v>
      </c>
      <c r="F26" s="28">
        <v>3</v>
      </c>
      <c r="G26" s="30" t="s">
        <v>38</v>
      </c>
    </row>
    <row r="27" spans="1:9">
      <c r="A27" s="38">
        <f t="shared" si="4"/>
        <v>0.46805555555555517</v>
      </c>
      <c r="B27" s="24">
        <v>25</v>
      </c>
      <c r="C27" s="24">
        <v>5</v>
      </c>
      <c r="D27" s="27" t="s">
        <v>26</v>
      </c>
      <c r="E27" s="27" t="s">
        <v>27</v>
      </c>
      <c r="F27" s="28">
        <v>3</v>
      </c>
      <c r="G27" s="30" t="s">
        <v>38</v>
      </c>
    </row>
    <row r="28" spans="1:9">
      <c r="A28" s="38">
        <f t="shared" si="4"/>
        <v>0.47222222222222182</v>
      </c>
      <c r="B28" s="24">
        <v>26</v>
      </c>
      <c r="C28" s="24">
        <v>5</v>
      </c>
      <c r="D28" s="27" t="s">
        <v>29</v>
      </c>
      <c r="E28" s="27" t="s">
        <v>25</v>
      </c>
      <c r="F28" s="28">
        <v>3</v>
      </c>
      <c r="G28" s="30" t="s">
        <v>38</v>
      </c>
    </row>
    <row r="29" spans="1:9">
      <c r="A29" s="38">
        <f t="shared" si="4"/>
        <v>0.47638888888888847</v>
      </c>
      <c r="B29" s="24">
        <v>27</v>
      </c>
      <c r="C29" s="24">
        <v>1</v>
      </c>
      <c r="D29" s="27" t="s">
        <v>13</v>
      </c>
      <c r="E29" s="27" t="s">
        <v>12</v>
      </c>
      <c r="F29" s="24">
        <v>5</v>
      </c>
      <c r="G29" s="30" t="s">
        <v>38</v>
      </c>
    </row>
    <row r="30" spans="1:9">
      <c r="A30" s="38">
        <f t="shared" si="0"/>
        <v>0.48194444444444401</v>
      </c>
      <c r="B30" s="24">
        <v>28</v>
      </c>
      <c r="C30" s="24" t="s">
        <v>11</v>
      </c>
      <c r="D30" s="27" t="s">
        <v>14</v>
      </c>
      <c r="E30" s="27" t="s">
        <v>5</v>
      </c>
      <c r="F30" s="28">
        <v>5</v>
      </c>
      <c r="G30" s="30" t="s">
        <v>38</v>
      </c>
    </row>
    <row r="31" spans="1:9">
      <c r="A31" s="38">
        <f t="shared" si="0"/>
        <v>0.48749999999999954</v>
      </c>
      <c r="B31" s="24">
        <v>29</v>
      </c>
      <c r="C31" s="24">
        <v>2</v>
      </c>
      <c r="D31" s="27" t="s">
        <v>15</v>
      </c>
      <c r="E31" s="27" t="s">
        <v>17</v>
      </c>
      <c r="F31" s="28">
        <v>5</v>
      </c>
      <c r="G31" s="30" t="s">
        <v>38</v>
      </c>
    </row>
    <row r="32" spans="1:9">
      <c r="A32" s="38">
        <f t="shared" si="0"/>
        <v>0.49305555555555508</v>
      </c>
      <c r="B32" s="24">
        <v>30</v>
      </c>
      <c r="C32" s="24">
        <v>4</v>
      </c>
      <c r="D32" s="27" t="s">
        <v>22</v>
      </c>
      <c r="E32" s="27" t="s">
        <v>23</v>
      </c>
      <c r="F32" s="28">
        <v>3</v>
      </c>
      <c r="G32" s="30" t="s">
        <v>40</v>
      </c>
    </row>
    <row r="33" spans="1:7">
      <c r="A33" s="38">
        <f t="shared" ref="A33" si="5">+A32+TIME(0,6,0)</f>
        <v>0.49722222222222173</v>
      </c>
      <c r="B33" s="24">
        <v>31</v>
      </c>
      <c r="C33" s="24">
        <v>2</v>
      </c>
      <c r="D33" s="27" t="s">
        <v>18</v>
      </c>
      <c r="E33" s="27" t="s">
        <v>19</v>
      </c>
      <c r="F33" s="28">
        <v>5</v>
      </c>
      <c r="G33" s="30" t="s">
        <v>40</v>
      </c>
    </row>
    <row r="34" spans="1:7">
      <c r="A34" s="38">
        <f t="shared" si="0"/>
        <v>0.50277777777777732</v>
      </c>
      <c r="B34" s="24">
        <v>32</v>
      </c>
      <c r="C34" s="24">
        <v>3</v>
      </c>
      <c r="D34" s="27" t="s">
        <v>20</v>
      </c>
      <c r="E34" s="27" t="s">
        <v>21</v>
      </c>
      <c r="F34" s="28">
        <v>3</v>
      </c>
      <c r="G34" s="30" t="s">
        <v>40</v>
      </c>
    </row>
    <row r="35" spans="1:7">
      <c r="A35" s="38">
        <f t="shared" ref="A35:A37" si="6">+A34+TIME(0,6,0)</f>
        <v>0.50694444444444398</v>
      </c>
      <c r="B35" s="24">
        <v>33</v>
      </c>
      <c r="C35" s="24">
        <v>5</v>
      </c>
      <c r="D35" s="27" t="s">
        <v>27</v>
      </c>
      <c r="E35" s="27" t="s">
        <v>28</v>
      </c>
      <c r="F35" s="28">
        <v>3</v>
      </c>
      <c r="G35" s="30" t="s">
        <v>40</v>
      </c>
    </row>
    <row r="36" spans="1:7">
      <c r="A36" s="38">
        <f t="shared" si="6"/>
        <v>0.51111111111111063</v>
      </c>
      <c r="B36" s="24">
        <v>34</v>
      </c>
      <c r="C36" s="24">
        <v>5</v>
      </c>
      <c r="D36" s="27" t="s">
        <v>25</v>
      </c>
      <c r="E36" s="27" t="s">
        <v>26</v>
      </c>
      <c r="F36" s="28">
        <v>3</v>
      </c>
      <c r="G36" s="30" t="s">
        <v>40</v>
      </c>
    </row>
    <row r="37" spans="1:7">
      <c r="A37" s="38">
        <f t="shared" si="6"/>
        <v>0.51527777777777728</v>
      </c>
      <c r="B37" s="24">
        <v>35</v>
      </c>
      <c r="C37" s="24">
        <v>1</v>
      </c>
      <c r="D37" s="27" t="s">
        <v>12</v>
      </c>
      <c r="E37" s="27" t="s">
        <v>4</v>
      </c>
      <c r="F37" s="24">
        <v>5</v>
      </c>
      <c r="G37" s="30" t="s">
        <v>40</v>
      </c>
    </row>
    <row r="38" spans="1:7">
      <c r="A38" s="39"/>
      <c r="B38" s="5"/>
      <c r="C38" s="5"/>
      <c r="D38" s="10"/>
      <c r="E38" s="10"/>
      <c r="F38" s="5"/>
      <c r="G38" s="32"/>
    </row>
    <row r="39" spans="1:7">
      <c r="A39" s="40"/>
      <c r="B39" s="1"/>
      <c r="C39" s="1"/>
      <c r="D39" s="12" t="s">
        <v>41</v>
      </c>
      <c r="E39" s="8"/>
      <c r="F39" s="1"/>
      <c r="G39" s="34"/>
    </row>
    <row r="40" spans="1:7">
      <c r="A40" s="41"/>
      <c r="B40" s="6"/>
      <c r="C40" s="6"/>
      <c r="D40" s="9"/>
      <c r="E40" s="9"/>
      <c r="F40" s="6"/>
      <c r="G40" s="36"/>
    </row>
    <row r="41" spans="1:7">
      <c r="A41" s="38">
        <f>+A37+TIME(0,68,0)</f>
        <v>0.56249999999999956</v>
      </c>
      <c r="B41" s="24">
        <v>36</v>
      </c>
      <c r="C41" s="24" t="s">
        <v>11</v>
      </c>
      <c r="D41" s="27" t="s">
        <v>14</v>
      </c>
      <c r="E41" s="27" t="s">
        <v>5</v>
      </c>
      <c r="F41" s="28">
        <v>3</v>
      </c>
      <c r="G41" s="30" t="s">
        <v>42</v>
      </c>
    </row>
    <row r="42" spans="1:7">
      <c r="A42" s="38">
        <f t="shared" ref="A42:A72" si="7">+A41+TIME(0,6,0)</f>
        <v>0.56666666666666621</v>
      </c>
      <c r="B42" s="24">
        <v>37</v>
      </c>
      <c r="C42" s="29" t="s">
        <v>35</v>
      </c>
      <c r="D42" s="27" t="s">
        <v>21</v>
      </c>
      <c r="E42" s="27" t="s">
        <v>24</v>
      </c>
      <c r="F42" s="28">
        <v>3</v>
      </c>
      <c r="G42" s="30" t="s">
        <v>42</v>
      </c>
    </row>
    <row r="43" spans="1:7">
      <c r="A43" s="38">
        <f t="shared" si="7"/>
        <v>0.57083333333333286</v>
      </c>
      <c r="B43" s="24">
        <v>38</v>
      </c>
      <c r="C43" s="29" t="s">
        <v>35</v>
      </c>
      <c r="D43" s="27" t="s">
        <v>23</v>
      </c>
      <c r="E43" s="27" t="s">
        <v>20</v>
      </c>
      <c r="F43" s="28">
        <v>3</v>
      </c>
      <c r="G43" s="30" t="s">
        <v>42</v>
      </c>
    </row>
    <row r="44" spans="1:7">
      <c r="A44" s="38">
        <f t="shared" si="7"/>
        <v>0.57499999999999951</v>
      </c>
      <c r="B44" s="24">
        <v>39</v>
      </c>
      <c r="C44" s="24">
        <v>5</v>
      </c>
      <c r="D44" s="27" t="s">
        <v>26</v>
      </c>
      <c r="E44" s="27" t="s">
        <v>29</v>
      </c>
      <c r="F44" s="28">
        <v>3</v>
      </c>
      <c r="G44" s="30" t="s">
        <v>42</v>
      </c>
    </row>
    <row r="45" spans="1:7">
      <c r="A45" s="38">
        <f t="shared" si="7"/>
        <v>0.57916666666666616</v>
      </c>
      <c r="B45" s="24">
        <v>40</v>
      </c>
      <c r="C45" s="24">
        <v>5</v>
      </c>
      <c r="D45" s="27" t="s">
        <v>25</v>
      </c>
      <c r="E45" s="27" t="s">
        <v>28</v>
      </c>
      <c r="F45" s="28">
        <v>3</v>
      </c>
      <c r="G45" s="30" t="s">
        <v>38</v>
      </c>
    </row>
    <row r="46" spans="1:7">
      <c r="A46" s="38">
        <f t="shared" si="7"/>
        <v>0.58333333333333282</v>
      </c>
      <c r="B46" s="24">
        <v>41</v>
      </c>
      <c r="C46" s="24">
        <v>1</v>
      </c>
      <c r="D46" s="27" t="s">
        <v>13</v>
      </c>
      <c r="E46" s="27" t="s">
        <v>4</v>
      </c>
      <c r="F46" s="28">
        <v>3</v>
      </c>
      <c r="G46" s="30" t="s">
        <v>38</v>
      </c>
    </row>
    <row r="47" spans="1:7">
      <c r="A47" s="38">
        <f t="shared" si="7"/>
        <v>0.58749999999999947</v>
      </c>
      <c r="B47" s="24">
        <v>42</v>
      </c>
      <c r="C47" s="24">
        <v>2</v>
      </c>
      <c r="D47" s="27" t="s">
        <v>15</v>
      </c>
      <c r="E47" s="27" t="s">
        <v>19</v>
      </c>
      <c r="F47" s="28">
        <v>3</v>
      </c>
      <c r="G47" s="30" t="s">
        <v>38</v>
      </c>
    </row>
    <row r="48" spans="1:7">
      <c r="A48" s="38">
        <f t="shared" si="7"/>
        <v>0.59166666666666612</v>
      </c>
      <c r="B48" s="24">
        <v>43</v>
      </c>
      <c r="C48" s="24">
        <v>2</v>
      </c>
      <c r="D48" s="27" t="s">
        <v>18</v>
      </c>
      <c r="E48" s="27" t="s">
        <v>17</v>
      </c>
      <c r="F48" s="28">
        <v>3</v>
      </c>
      <c r="G48" s="30" t="s">
        <v>38</v>
      </c>
    </row>
    <row r="49" spans="1:7">
      <c r="A49" s="38">
        <f t="shared" si="7"/>
        <v>0.59583333333333277</v>
      </c>
      <c r="B49" s="24">
        <v>44</v>
      </c>
      <c r="C49" s="24">
        <v>4</v>
      </c>
      <c r="D49" s="27" t="s">
        <v>24</v>
      </c>
      <c r="E49" s="27" t="s">
        <v>22</v>
      </c>
      <c r="F49" s="28">
        <v>3</v>
      </c>
      <c r="G49" s="30" t="s">
        <v>38</v>
      </c>
    </row>
    <row r="50" spans="1:7">
      <c r="A50" s="38">
        <f t="shared" si="7"/>
        <v>0.59999999999999942</v>
      </c>
      <c r="B50" s="24">
        <v>45</v>
      </c>
      <c r="C50" s="29" t="s">
        <v>35</v>
      </c>
      <c r="D50" s="27" t="s">
        <v>23</v>
      </c>
      <c r="E50" s="27" t="s">
        <v>21</v>
      </c>
      <c r="F50" s="28">
        <v>3</v>
      </c>
      <c r="G50" s="30" t="s">
        <v>38</v>
      </c>
    </row>
    <row r="51" spans="1:7">
      <c r="A51" s="38">
        <f t="shared" si="7"/>
        <v>0.60416666666666607</v>
      </c>
      <c r="B51" s="24">
        <v>46</v>
      </c>
      <c r="C51" s="24">
        <v>5</v>
      </c>
      <c r="D51" s="27" t="s">
        <v>29</v>
      </c>
      <c r="E51" s="27" t="s">
        <v>27</v>
      </c>
      <c r="F51" s="28">
        <v>3</v>
      </c>
      <c r="G51" s="30" t="s">
        <v>42</v>
      </c>
    </row>
    <row r="52" spans="1:7">
      <c r="A52" s="38">
        <f t="shared" si="7"/>
        <v>0.60833333333333273</v>
      </c>
      <c r="B52" s="24">
        <v>47</v>
      </c>
      <c r="C52" s="24">
        <v>5</v>
      </c>
      <c r="D52" s="27" t="s">
        <v>28</v>
      </c>
      <c r="E52" s="27" t="s">
        <v>26</v>
      </c>
      <c r="F52" s="28">
        <v>3</v>
      </c>
      <c r="G52" s="30" t="s">
        <v>42</v>
      </c>
    </row>
    <row r="53" spans="1:7">
      <c r="A53" s="38">
        <f t="shared" si="7"/>
        <v>0.61249999999999938</v>
      </c>
      <c r="B53" s="24">
        <v>48</v>
      </c>
      <c r="C53" s="24">
        <v>1</v>
      </c>
      <c r="D53" s="27" t="s">
        <v>12</v>
      </c>
      <c r="E53" s="27" t="s">
        <v>13</v>
      </c>
      <c r="F53" s="28">
        <v>3</v>
      </c>
      <c r="G53" s="30" t="s">
        <v>42</v>
      </c>
    </row>
    <row r="54" spans="1:7">
      <c r="A54" s="38">
        <f t="shared" si="7"/>
        <v>0.61666666666666603</v>
      </c>
      <c r="B54" s="24">
        <v>49</v>
      </c>
      <c r="C54" s="29" t="s">
        <v>35</v>
      </c>
      <c r="D54" s="27" t="s">
        <v>22</v>
      </c>
      <c r="E54" s="27" t="s">
        <v>20</v>
      </c>
      <c r="F54" s="28">
        <v>3</v>
      </c>
      <c r="G54" s="30" t="s">
        <v>42</v>
      </c>
    </row>
    <row r="55" spans="1:7">
      <c r="A55" s="38">
        <f t="shared" si="7"/>
        <v>0.62083333333333268</v>
      </c>
      <c r="B55" s="24">
        <v>50</v>
      </c>
      <c r="C55" s="24">
        <v>4</v>
      </c>
      <c r="D55" s="27" t="s">
        <v>23</v>
      </c>
      <c r="E55" s="27" t="s">
        <v>24</v>
      </c>
      <c r="F55" s="28">
        <v>3</v>
      </c>
      <c r="G55" s="30" t="s">
        <v>40</v>
      </c>
    </row>
    <row r="56" spans="1:7">
      <c r="A56" s="38">
        <f t="shared" si="7"/>
        <v>0.62499999999999933</v>
      </c>
      <c r="B56" s="24">
        <v>51</v>
      </c>
      <c r="C56" s="24">
        <v>5</v>
      </c>
      <c r="D56" s="27" t="s">
        <v>27</v>
      </c>
      <c r="E56" s="27" t="s">
        <v>25</v>
      </c>
      <c r="F56" s="28">
        <v>3</v>
      </c>
      <c r="G56" s="30" t="s">
        <v>40</v>
      </c>
    </row>
    <row r="57" spans="1:7">
      <c r="A57" s="38">
        <f t="shared" si="7"/>
        <v>0.62916666666666599</v>
      </c>
      <c r="B57" s="24">
        <v>52</v>
      </c>
      <c r="C57" s="24">
        <v>5</v>
      </c>
      <c r="D57" s="27" t="s">
        <v>29</v>
      </c>
      <c r="E57" s="27" t="s">
        <v>28</v>
      </c>
      <c r="F57" s="28">
        <v>3</v>
      </c>
      <c r="G57" s="30" t="s">
        <v>40</v>
      </c>
    </row>
    <row r="58" spans="1:7">
      <c r="A58" s="38">
        <f t="shared" si="7"/>
        <v>0.63333333333333264</v>
      </c>
      <c r="B58" s="24">
        <v>53</v>
      </c>
      <c r="C58" s="24" t="s">
        <v>11</v>
      </c>
      <c r="D58" s="27" t="s">
        <v>14</v>
      </c>
      <c r="E58" s="27" t="s">
        <v>5</v>
      </c>
      <c r="F58" s="28">
        <v>3</v>
      </c>
      <c r="G58" s="30" t="s">
        <v>40</v>
      </c>
    </row>
    <row r="59" spans="1:7">
      <c r="A59" s="38">
        <f t="shared" si="7"/>
        <v>0.63749999999999929</v>
      </c>
      <c r="B59" s="24">
        <v>54</v>
      </c>
      <c r="C59" s="24">
        <v>2</v>
      </c>
      <c r="D59" s="27" t="s">
        <v>18</v>
      </c>
      <c r="E59" s="27" t="s">
        <v>15</v>
      </c>
      <c r="F59" s="28">
        <v>3</v>
      </c>
      <c r="G59" s="30" t="s">
        <v>40</v>
      </c>
    </row>
    <row r="60" spans="1:7">
      <c r="A60" s="38">
        <f t="shared" si="7"/>
        <v>0.64166666666666594</v>
      </c>
      <c r="B60" s="24">
        <v>55</v>
      </c>
      <c r="C60" s="24">
        <v>2</v>
      </c>
      <c r="D60" s="27" t="s">
        <v>19</v>
      </c>
      <c r="E60" s="27" t="s">
        <v>17</v>
      </c>
      <c r="F60" s="28">
        <v>3</v>
      </c>
      <c r="G60" s="30" t="s">
        <v>40</v>
      </c>
    </row>
    <row r="61" spans="1:7">
      <c r="A61" s="38">
        <f t="shared" si="7"/>
        <v>0.64583333333333259</v>
      </c>
      <c r="B61" s="24">
        <v>56</v>
      </c>
      <c r="C61" s="29" t="s">
        <v>35</v>
      </c>
      <c r="D61" s="27" t="s">
        <v>22</v>
      </c>
      <c r="E61" s="27" t="s">
        <v>21</v>
      </c>
      <c r="F61" s="28">
        <v>3</v>
      </c>
      <c r="G61" s="30" t="s">
        <v>42</v>
      </c>
    </row>
    <row r="62" spans="1:7">
      <c r="A62" s="38">
        <f t="shared" si="7"/>
        <v>0.64999999999999925</v>
      </c>
      <c r="B62" s="24">
        <v>57</v>
      </c>
      <c r="C62" s="29" t="s">
        <v>35</v>
      </c>
      <c r="D62" s="27" t="s">
        <v>20</v>
      </c>
      <c r="E62" s="27" t="s">
        <v>24</v>
      </c>
      <c r="F62" s="28">
        <v>3</v>
      </c>
      <c r="G62" s="30" t="s">
        <v>42</v>
      </c>
    </row>
    <row r="63" spans="1:7">
      <c r="A63" s="38">
        <f t="shared" si="7"/>
        <v>0.6541666666666659</v>
      </c>
      <c r="B63" s="24">
        <v>58</v>
      </c>
      <c r="C63" s="24">
        <v>5</v>
      </c>
      <c r="D63" s="27" t="s">
        <v>27</v>
      </c>
      <c r="E63" s="27" t="s">
        <v>26</v>
      </c>
      <c r="F63" s="28">
        <v>3</v>
      </c>
      <c r="G63" s="30" t="s">
        <v>42</v>
      </c>
    </row>
    <row r="64" spans="1:7">
      <c r="A64" s="38">
        <f t="shared" si="7"/>
        <v>0.65833333333333255</v>
      </c>
      <c r="B64" s="24">
        <v>59</v>
      </c>
      <c r="C64" s="24">
        <v>5</v>
      </c>
      <c r="D64" s="27" t="s">
        <v>25</v>
      </c>
      <c r="E64" s="27" t="s">
        <v>29</v>
      </c>
      <c r="F64" s="28">
        <v>3</v>
      </c>
      <c r="G64" s="30" t="s">
        <v>42</v>
      </c>
    </row>
    <row r="65" spans="1:7">
      <c r="A65" s="38">
        <f t="shared" si="7"/>
        <v>0.6624999999999992</v>
      </c>
      <c r="B65" s="24">
        <v>60</v>
      </c>
      <c r="C65" s="24">
        <v>1</v>
      </c>
      <c r="D65" s="27" t="s">
        <v>4</v>
      </c>
      <c r="E65" s="27" t="s">
        <v>12</v>
      </c>
      <c r="F65" s="28">
        <v>3</v>
      </c>
      <c r="G65" s="30" t="s">
        <v>38</v>
      </c>
    </row>
    <row r="66" spans="1:7">
      <c r="A66" s="38">
        <f t="shared" si="7"/>
        <v>0.66666666666666585</v>
      </c>
      <c r="B66" s="24">
        <v>61</v>
      </c>
      <c r="C66" s="24">
        <v>2</v>
      </c>
      <c r="D66" s="27" t="s">
        <v>19</v>
      </c>
      <c r="E66" s="27" t="s">
        <v>18</v>
      </c>
      <c r="F66" s="28">
        <v>3</v>
      </c>
      <c r="G66" s="30" t="s">
        <v>38</v>
      </c>
    </row>
    <row r="67" spans="1:7">
      <c r="A67" s="38">
        <f t="shared" si="7"/>
        <v>0.6708333333333325</v>
      </c>
      <c r="B67" s="24">
        <v>62</v>
      </c>
      <c r="C67" s="24">
        <v>2</v>
      </c>
      <c r="D67" s="27" t="s">
        <v>17</v>
      </c>
      <c r="E67" s="27" t="s">
        <v>15</v>
      </c>
      <c r="F67" s="28">
        <v>3</v>
      </c>
      <c r="G67" s="30" t="s">
        <v>38</v>
      </c>
    </row>
    <row r="68" spans="1:7">
      <c r="A68" s="38">
        <f t="shared" si="7"/>
        <v>0.67499999999999916</v>
      </c>
      <c r="B68" s="24">
        <v>63</v>
      </c>
      <c r="C68" s="24">
        <v>4</v>
      </c>
      <c r="D68" s="27" t="s">
        <v>23</v>
      </c>
      <c r="E68" s="27" t="s">
        <v>22</v>
      </c>
      <c r="F68" s="28">
        <v>3</v>
      </c>
      <c r="G68" s="30" t="s">
        <v>38</v>
      </c>
    </row>
    <row r="69" spans="1:7">
      <c r="A69" s="38">
        <f t="shared" si="7"/>
        <v>0.67916666666666581</v>
      </c>
      <c r="B69" s="24">
        <v>64</v>
      </c>
      <c r="C69" s="24">
        <v>5</v>
      </c>
      <c r="D69" s="27" t="s">
        <v>26</v>
      </c>
      <c r="E69" s="27" t="s">
        <v>25</v>
      </c>
      <c r="F69" s="28">
        <v>3</v>
      </c>
      <c r="G69" s="30" t="s">
        <v>40</v>
      </c>
    </row>
    <row r="70" spans="1:7">
      <c r="A70" s="38">
        <f t="shared" si="7"/>
        <v>0.68333333333333246</v>
      </c>
      <c r="B70" s="24">
        <v>65</v>
      </c>
      <c r="C70" s="24" t="s">
        <v>11</v>
      </c>
      <c r="D70" s="27" t="s">
        <v>5</v>
      </c>
      <c r="E70" s="27" t="s">
        <v>14</v>
      </c>
      <c r="F70" s="28">
        <v>3</v>
      </c>
      <c r="G70" s="30" t="s">
        <v>40</v>
      </c>
    </row>
    <row r="71" spans="1:7">
      <c r="A71" s="38">
        <f t="shared" si="7"/>
        <v>0.68749999999999911</v>
      </c>
      <c r="B71" s="24">
        <v>66</v>
      </c>
      <c r="C71" s="24">
        <v>3</v>
      </c>
      <c r="D71" s="27" t="s">
        <v>21</v>
      </c>
      <c r="E71" s="27" t="s">
        <v>20</v>
      </c>
      <c r="F71" s="28">
        <v>3</v>
      </c>
      <c r="G71" s="30" t="s">
        <v>40</v>
      </c>
    </row>
    <row r="72" spans="1:7">
      <c r="A72" s="38">
        <f t="shared" si="7"/>
        <v>0.69166666666666576</v>
      </c>
      <c r="B72" s="24">
        <v>67</v>
      </c>
      <c r="C72" s="24">
        <v>5</v>
      </c>
      <c r="D72" s="27" t="s">
        <v>28</v>
      </c>
      <c r="E72" s="27" t="s">
        <v>27</v>
      </c>
      <c r="F72" s="28">
        <v>3</v>
      </c>
      <c r="G72" s="30" t="s">
        <v>40</v>
      </c>
    </row>
    <row r="73" spans="1:7">
      <c r="C73" s="1"/>
      <c r="D73" s="8"/>
      <c r="E73" s="8"/>
      <c r="F73" s="3"/>
    </row>
    <row r="74" spans="1:7">
      <c r="C74" s="1"/>
      <c r="D74" s="8"/>
      <c r="E74" s="8"/>
      <c r="F74" s="3"/>
    </row>
  </sheetData>
  <phoneticPr fontId="1" type="noConversion"/>
  <pageMargins left="0.7" right="0.7" top="0.75" bottom="0.75" header="0.3" footer="0.3"/>
  <pageSetup paperSize="9" scale="80" orientation="portrait" horizontalDpi="4294967293" verticalDpi="4294967293"/>
  <rowBreaks count="1" manualBreakCount="1">
    <brk id="73" max="16383" man="1"/>
  </rowBreaks>
  <colBreaks count="1" manualBreakCount="1">
    <brk id="8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topLeftCell="A25" workbookViewId="0">
      <selection activeCell="C2" sqref="C2"/>
    </sheetView>
  </sheetViews>
  <sheetFormatPr baseColWidth="10" defaultColWidth="8.83203125" defaultRowHeight="14" x14ac:dyDescent="0"/>
  <cols>
    <col min="2" max="2" width="8.83203125" style="37"/>
    <col min="4" max="5" width="29.5" bestFit="1" customWidth="1"/>
    <col min="7" max="7" width="8.83203125" style="2"/>
    <col min="8" max="8" width="3.33203125" style="2" customWidth="1"/>
  </cols>
  <sheetData>
    <row r="1" spans="1:7">
      <c r="C1" s="1"/>
      <c r="D1" s="8"/>
      <c r="E1" s="8"/>
      <c r="F1" s="3"/>
    </row>
    <row r="2" spans="1:7">
      <c r="C2" s="1" t="s">
        <v>36</v>
      </c>
      <c r="D2" s="8"/>
      <c r="E2" s="8"/>
      <c r="F2" s="3"/>
    </row>
    <row r="3" spans="1:7">
      <c r="C3" s="1"/>
      <c r="D3" s="8"/>
      <c r="E3" s="8"/>
      <c r="F3" s="3"/>
    </row>
    <row r="4" spans="1:7">
      <c r="A4" s="24" t="s">
        <v>48</v>
      </c>
      <c r="B4" s="24" t="s">
        <v>49</v>
      </c>
      <c r="C4" s="24" t="s">
        <v>50</v>
      </c>
      <c r="D4" s="26" t="s">
        <v>51</v>
      </c>
      <c r="E4" s="26" t="s">
        <v>52</v>
      </c>
      <c r="F4" s="26" t="s">
        <v>53</v>
      </c>
      <c r="G4" s="26" t="s">
        <v>54</v>
      </c>
    </row>
    <row r="5" spans="1:7">
      <c r="A5" s="25">
        <v>0.35416666666666669</v>
      </c>
      <c r="B5" s="24">
        <v>1</v>
      </c>
      <c r="C5" s="24" t="s">
        <v>37</v>
      </c>
      <c r="D5" s="27" t="s">
        <v>17</v>
      </c>
      <c r="E5" s="27" t="s">
        <v>32</v>
      </c>
      <c r="F5" s="28">
        <v>3</v>
      </c>
      <c r="G5" s="30" t="s">
        <v>38</v>
      </c>
    </row>
    <row r="6" spans="1:7">
      <c r="A6" s="25">
        <f>+A5+TIME(0,6,0)</f>
        <v>0.35833333333333334</v>
      </c>
      <c r="B6" s="24">
        <v>2</v>
      </c>
      <c r="C6" s="24" t="s">
        <v>37</v>
      </c>
      <c r="D6" s="27" t="s">
        <v>31</v>
      </c>
      <c r="E6" s="27" t="s">
        <v>15</v>
      </c>
      <c r="F6" s="28">
        <v>3</v>
      </c>
      <c r="G6" s="30" t="s">
        <v>38</v>
      </c>
    </row>
    <row r="7" spans="1:7">
      <c r="A7" s="25">
        <f>+A6+TIME(0,6,0)</f>
        <v>0.36249999999999999</v>
      </c>
      <c r="B7" s="24">
        <v>3</v>
      </c>
      <c r="C7" s="24">
        <v>4</v>
      </c>
      <c r="D7" s="27" t="s">
        <v>34</v>
      </c>
      <c r="E7" s="27" t="s">
        <v>33</v>
      </c>
      <c r="F7" s="28">
        <v>5</v>
      </c>
      <c r="G7" s="30" t="s">
        <v>38</v>
      </c>
    </row>
    <row r="8" spans="1:7">
      <c r="A8" s="25">
        <f t="shared" ref="A8:A44" si="0">+A7+TIME(0,8,0)</f>
        <v>0.36805555555555552</v>
      </c>
      <c r="B8" s="24">
        <v>4</v>
      </c>
      <c r="C8" s="24">
        <v>1</v>
      </c>
      <c r="D8" s="27" t="s">
        <v>13</v>
      </c>
      <c r="E8" s="27" t="s">
        <v>4</v>
      </c>
      <c r="F8" s="28">
        <v>5</v>
      </c>
      <c r="G8" s="30" t="s">
        <v>38</v>
      </c>
    </row>
    <row r="9" spans="1:7">
      <c r="A9" s="25">
        <f t="shared" si="0"/>
        <v>0.37361111111111106</v>
      </c>
      <c r="B9" s="24">
        <v>5</v>
      </c>
      <c r="C9" s="24">
        <v>5</v>
      </c>
      <c r="D9" s="27" t="s">
        <v>28</v>
      </c>
      <c r="E9" s="27" t="s">
        <v>26</v>
      </c>
      <c r="F9" s="28">
        <v>5</v>
      </c>
      <c r="G9" s="30" t="s">
        <v>38</v>
      </c>
    </row>
    <row r="10" spans="1:7">
      <c r="A10" s="25">
        <f t="shared" si="0"/>
        <v>0.3791666666666666</v>
      </c>
      <c r="B10" s="24">
        <v>6</v>
      </c>
      <c r="C10" s="24">
        <v>1</v>
      </c>
      <c r="D10" s="27" t="s">
        <v>12</v>
      </c>
      <c r="E10" s="27" t="s">
        <v>30</v>
      </c>
      <c r="F10" s="28">
        <v>5</v>
      </c>
      <c r="G10" s="30" t="s">
        <v>39</v>
      </c>
    </row>
    <row r="11" spans="1:7">
      <c r="A11" s="25">
        <f t="shared" si="0"/>
        <v>0.38472222222222213</v>
      </c>
      <c r="B11" s="24">
        <v>7</v>
      </c>
      <c r="C11" s="24" t="s">
        <v>11</v>
      </c>
      <c r="D11" s="27" t="s">
        <v>3</v>
      </c>
      <c r="E11" s="27" t="s">
        <v>5</v>
      </c>
      <c r="F11" s="28">
        <v>5</v>
      </c>
      <c r="G11" s="30" t="s">
        <v>39</v>
      </c>
    </row>
    <row r="12" spans="1:7">
      <c r="A12" s="25">
        <f t="shared" si="0"/>
        <v>0.39027777777777767</v>
      </c>
      <c r="B12" s="24">
        <v>8</v>
      </c>
      <c r="C12" s="24" t="s">
        <v>37</v>
      </c>
      <c r="D12" s="27" t="s">
        <v>19</v>
      </c>
      <c r="E12" s="27" t="s">
        <v>32</v>
      </c>
      <c r="F12" s="28">
        <v>3</v>
      </c>
      <c r="G12" s="30" t="s">
        <v>39</v>
      </c>
    </row>
    <row r="13" spans="1:7">
      <c r="A13" s="25">
        <f>+A12+TIME(0,6,0)</f>
        <v>0.39444444444444432</v>
      </c>
      <c r="B13" s="24">
        <v>9</v>
      </c>
      <c r="C13" s="24" t="s">
        <v>37</v>
      </c>
      <c r="D13" s="27" t="s">
        <v>17</v>
      </c>
      <c r="E13" s="27" t="s">
        <v>31</v>
      </c>
      <c r="F13" s="28">
        <v>3</v>
      </c>
      <c r="G13" s="30" t="s">
        <v>39</v>
      </c>
    </row>
    <row r="14" spans="1:7">
      <c r="A14" s="25">
        <f>+A13+TIME(0,6,0)</f>
        <v>0.39861111111111097</v>
      </c>
      <c r="B14" s="24">
        <v>10</v>
      </c>
      <c r="C14" s="24">
        <v>4</v>
      </c>
      <c r="D14" s="27" t="s">
        <v>23</v>
      </c>
      <c r="E14" s="27" t="s">
        <v>34</v>
      </c>
      <c r="F14" s="28">
        <v>5</v>
      </c>
      <c r="G14" s="30" t="s">
        <v>39</v>
      </c>
    </row>
    <row r="15" spans="1:7">
      <c r="A15" s="25">
        <f t="shared" si="0"/>
        <v>0.40416666666666651</v>
      </c>
      <c r="B15" s="24">
        <v>11</v>
      </c>
      <c r="C15" s="24">
        <v>1</v>
      </c>
      <c r="D15" s="27" t="s">
        <v>4</v>
      </c>
      <c r="E15" s="27" t="s">
        <v>30</v>
      </c>
      <c r="F15" s="28">
        <v>5</v>
      </c>
      <c r="G15" s="30" t="s">
        <v>40</v>
      </c>
    </row>
    <row r="16" spans="1:7">
      <c r="A16" s="25">
        <f t="shared" si="0"/>
        <v>0.40972222222222204</v>
      </c>
      <c r="B16" s="24">
        <v>12</v>
      </c>
      <c r="C16" s="24">
        <v>5</v>
      </c>
      <c r="D16" s="27" t="s">
        <v>28</v>
      </c>
      <c r="E16" s="27" t="s">
        <v>27</v>
      </c>
      <c r="F16" s="28">
        <v>5</v>
      </c>
      <c r="G16" s="30" t="s">
        <v>40</v>
      </c>
    </row>
    <row r="17" spans="1:7">
      <c r="A17" s="25">
        <f t="shared" si="0"/>
        <v>0.41527777777777758</v>
      </c>
      <c r="B17" s="24">
        <v>13</v>
      </c>
      <c r="C17" s="24">
        <v>1</v>
      </c>
      <c r="D17" s="27" t="s">
        <v>12</v>
      </c>
      <c r="E17" s="27" t="s">
        <v>13</v>
      </c>
      <c r="F17" s="28">
        <v>5</v>
      </c>
      <c r="G17" s="30" t="s">
        <v>40</v>
      </c>
    </row>
    <row r="18" spans="1:7">
      <c r="A18" s="25">
        <f t="shared" si="0"/>
        <v>0.42083333333333311</v>
      </c>
      <c r="B18" s="24">
        <v>14</v>
      </c>
      <c r="C18" s="24" t="s">
        <v>11</v>
      </c>
      <c r="D18" s="27" t="s">
        <v>5</v>
      </c>
      <c r="E18" s="27" t="s">
        <v>3</v>
      </c>
      <c r="F18" s="28">
        <v>5</v>
      </c>
      <c r="G18" s="30" t="s">
        <v>40</v>
      </c>
    </row>
    <row r="19" spans="1:7">
      <c r="A19" s="25">
        <f t="shared" si="0"/>
        <v>0.42638888888888865</v>
      </c>
      <c r="B19" s="24">
        <v>15</v>
      </c>
      <c r="C19" s="24">
        <v>2</v>
      </c>
      <c r="D19" s="27" t="s">
        <v>15</v>
      </c>
      <c r="E19" s="27" t="s">
        <v>19</v>
      </c>
      <c r="F19" s="28">
        <v>3</v>
      </c>
      <c r="G19" s="30" t="s">
        <v>40</v>
      </c>
    </row>
    <row r="20" spans="1:7">
      <c r="A20" s="25">
        <f>+A19+TIME(0,6,0)</f>
        <v>0.4305555555555553</v>
      </c>
      <c r="B20" s="24">
        <v>16</v>
      </c>
      <c r="C20" s="24">
        <v>3</v>
      </c>
      <c r="D20" s="27" t="s">
        <v>31</v>
      </c>
      <c r="E20" s="27" t="s">
        <v>32</v>
      </c>
      <c r="F20" s="28">
        <v>3</v>
      </c>
      <c r="G20" s="30" t="s">
        <v>40</v>
      </c>
    </row>
    <row r="21" spans="1:7">
      <c r="A21" s="25">
        <f>+A20+TIME(0,6,0)</f>
        <v>0.43472222222222195</v>
      </c>
      <c r="B21" s="24">
        <v>17</v>
      </c>
      <c r="C21" s="24">
        <v>4</v>
      </c>
      <c r="D21" s="27" t="s">
        <v>33</v>
      </c>
      <c r="E21" s="27" t="s">
        <v>23</v>
      </c>
      <c r="F21" s="28">
        <v>5</v>
      </c>
      <c r="G21" s="30" t="s">
        <v>38</v>
      </c>
    </row>
    <row r="22" spans="1:7">
      <c r="A22" s="25">
        <f t="shared" si="0"/>
        <v>0.44027777777777749</v>
      </c>
      <c r="B22" s="24">
        <v>18</v>
      </c>
      <c r="C22" s="24">
        <v>5</v>
      </c>
      <c r="D22" s="27" t="s">
        <v>26</v>
      </c>
      <c r="E22" s="27" t="s">
        <v>27</v>
      </c>
      <c r="F22" s="28">
        <v>5</v>
      </c>
      <c r="G22" s="30" t="s">
        <v>38</v>
      </c>
    </row>
    <row r="23" spans="1:7">
      <c r="A23" s="25">
        <f t="shared" si="0"/>
        <v>0.44583333333333303</v>
      </c>
      <c r="B23" s="24">
        <v>19</v>
      </c>
      <c r="C23" s="24" t="s">
        <v>11</v>
      </c>
      <c r="D23" s="27" t="s">
        <v>3</v>
      </c>
      <c r="E23" s="27" t="s">
        <v>5</v>
      </c>
      <c r="F23" s="28">
        <v>5</v>
      </c>
      <c r="G23" s="30" t="s">
        <v>38</v>
      </c>
    </row>
    <row r="24" spans="1:7">
      <c r="A24" s="25">
        <f t="shared" si="0"/>
        <v>0.45138888888888856</v>
      </c>
      <c r="B24" s="24">
        <v>20</v>
      </c>
      <c r="C24" s="24">
        <v>2</v>
      </c>
      <c r="D24" s="27" t="s">
        <v>17</v>
      </c>
      <c r="E24" s="27" t="s">
        <v>19</v>
      </c>
      <c r="F24" s="28">
        <v>3</v>
      </c>
      <c r="G24" s="30" t="s">
        <v>38</v>
      </c>
    </row>
    <row r="25" spans="1:7">
      <c r="A25" s="25">
        <f>+A24+TIME(0,6,0)</f>
        <v>0.45555555555555521</v>
      </c>
      <c r="B25" s="24">
        <v>21</v>
      </c>
      <c r="C25" s="24" t="s">
        <v>37</v>
      </c>
      <c r="D25" s="27" t="s">
        <v>32</v>
      </c>
      <c r="E25" s="27" t="s">
        <v>15</v>
      </c>
      <c r="F25" s="28">
        <v>3</v>
      </c>
      <c r="G25" s="30" t="s">
        <v>38</v>
      </c>
    </row>
    <row r="26" spans="1:7">
      <c r="A26" s="25">
        <f>+A25+TIME(0,6,0)</f>
        <v>0.45972222222222187</v>
      </c>
      <c r="B26" s="24">
        <v>22</v>
      </c>
      <c r="C26" s="24">
        <v>4</v>
      </c>
      <c r="D26" s="27" t="s">
        <v>33</v>
      </c>
      <c r="E26" s="27" t="s">
        <v>34</v>
      </c>
      <c r="F26" s="28">
        <v>5</v>
      </c>
      <c r="G26" s="30" t="s">
        <v>38</v>
      </c>
    </row>
    <row r="27" spans="1:7">
      <c r="A27" s="25">
        <f t="shared" si="0"/>
        <v>0.4652777777777774</v>
      </c>
      <c r="B27" s="24">
        <v>23</v>
      </c>
      <c r="C27" s="24">
        <v>1</v>
      </c>
      <c r="D27" s="27" t="s">
        <v>30</v>
      </c>
      <c r="E27" s="27" t="s">
        <v>13</v>
      </c>
      <c r="F27" s="28">
        <v>5</v>
      </c>
      <c r="G27" s="30" t="s">
        <v>40</v>
      </c>
    </row>
    <row r="28" spans="1:7">
      <c r="A28" s="25">
        <f t="shared" si="0"/>
        <v>0.47083333333333294</v>
      </c>
      <c r="B28" s="24">
        <v>24</v>
      </c>
      <c r="C28" s="24">
        <v>5</v>
      </c>
      <c r="D28" s="27" t="s">
        <v>26</v>
      </c>
      <c r="E28" s="27" t="s">
        <v>28</v>
      </c>
      <c r="F28" s="28">
        <v>5</v>
      </c>
      <c r="G28" s="30" t="s">
        <v>40</v>
      </c>
    </row>
    <row r="29" spans="1:7">
      <c r="A29" s="25">
        <f t="shared" si="0"/>
        <v>0.47638888888888847</v>
      </c>
      <c r="B29" s="24">
        <v>25</v>
      </c>
      <c r="C29" s="24">
        <v>1</v>
      </c>
      <c r="D29" s="27" t="s">
        <v>4</v>
      </c>
      <c r="E29" s="27" t="s">
        <v>12</v>
      </c>
      <c r="F29" s="28">
        <v>5</v>
      </c>
      <c r="G29" s="30" t="s">
        <v>40</v>
      </c>
    </row>
    <row r="30" spans="1:7">
      <c r="A30" s="25">
        <f t="shared" si="0"/>
        <v>0.48194444444444401</v>
      </c>
      <c r="B30" s="24">
        <v>26</v>
      </c>
      <c r="C30" s="24" t="s">
        <v>37</v>
      </c>
      <c r="D30" s="27" t="s">
        <v>19</v>
      </c>
      <c r="E30" s="27" t="s">
        <v>31</v>
      </c>
      <c r="F30" s="28">
        <v>3</v>
      </c>
      <c r="G30" s="30" t="s">
        <v>40</v>
      </c>
    </row>
    <row r="31" spans="1:7">
      <c r="A31" s="25">
        <f>+A30+TIME(0,6,0)</f>
        <v>0.48611111111111066</v>
      </c>
      <c r="B31" s="24">
        <v>27</v>
      </c>
      <c r="C31" s="24">
        <v>2</v>
      </c>
      <c r="D31" s="27" t="s">
        <v>15</v>
      </c>
      <c r="E31" s="27" t="s">
        <v>17</v>
      </c>
      <c r="F31" s="28">
        <v>3</v>
      </c>
      <c r="G31" s="30" t="s">
        <v>40</v>
      </c>
    </row>
    <row r="32" spans="1:7">
      <c r="A32" s="25">
        <f>+A31+TIME(0,6,0)</f>
        <v>0.49027777777777731</v>
      </c>
      <c r="B32" s="24">
        <v>28</v>
      </c>
      <c r="C32" s="24">
        <v>4</v>
      </c>
      <c r="D32" s="27" t="s">
        <v>34</v>
      </c>
      <c r="E32" s="27" t="s">
        <v>23</v>
      </c>
      <c r="F32" s="28">
        <v>5</v>
      </c>
      <c r="G32" s="30" t="s">
        <v>40</v>
      </c>
    </row>
    <row r="33" spans="1:7">
      <c r="A33" s="25">
        <f t="shared" si="0"/>
        <v>0.49583333333333285</v>
      </c>
      <c r="B33" s="24">
        <v>29</v>
      </c>
      <c r="C33" s="24">
        <v>5</v>
      </c>
      <c r="D33" s="27" t="s">
        <v>27</v>
      </c>
      <c r="E33" s="27" t="s">
        <v>28</v>
      </c>
      <c r="F33" s="28">
        <v>5</v>
      </c>
      <c r="G33" s="26" t="s">
        <v>39</v>
      </c>
    </row>
    <row r="34" spans="1:7">
      <c r="A34" s="25">
        <f t="shared" si="0"/>
        <v>0.50138888888888844</v>
      </c>
      <c r="B34" s="24">
        <v>30</v>
      </c>
      <c r="C34" s="24">
        <v>1</v>
      </c>
      <c r="D34" s="27" t="s">
        <v>4</v>
      </c>
      <c r="E34" s="27" t="s">
        <v>13</v>
      </c>
      <c r="F34" s="28">
        <v>3</v>
      </c>
      <c r="G34" s="26" t="s">
        <v>39</v>
      </c>
    </row>
    <row r="35" spans="1:7">
      <c r="A35" s="25">
        <f>+A34+TIME(0,6,0)</f>
        <v>0.50555555555555509</v>
      </c>
      <c r="B35" s="24">
        <v>31</v>
      </c>
      <c r="C35" s="24">
        <v>1</v>
      </c>
      <c r="D35" s="27" t="s">
        <v>30</v>
      </c>
      <c r="E35" s="27" t="s">
        <v>12</v>
      </c>
      <c r="F35" s="28">
        <v>3</v>
      </c>
      <c r="G35" s="26" t="s">
        <v>39</v>
      </c>
    </row>
    <row r="36" spans="1:7">
      <c r="A36" s="25">
        <f>+A35+TIME(0,6,0)</f>
        <v>0.50972222222222174</v>
      </c>
      <c r="B36" s="24">
        <v>32</v>
      </c>
      <c r="C36" s="24" t="s">
        <v>37</v>
      </c>
      <c r="D36" s="27" t="s">
        <v>32</v>
      </c>
      <c r="E36" s="27" t="s">
        <v>17</v>
      </c>
      <c r="F36" s="28">
        <v>3</v>
      </c>
      <c r="G36" s="30" t="s">
        <v>38</v>
      </c>
    </row>
    <row r="37" spans="1:7">
      <c r="A37" s="25">
        <f>+A36+TIME(0,6,0)</f>
        <v>0.5138888888888884</v>
      </c>
      <c r="B37" s="24">
        <v>33</v>
      </c>
      <c r="C37" s="24" t="s">
        <v>11</v>
      </c>
      <c r="D37" s="27" t="s">
        <v>5</v>
      </c>
      <c r="E37" s="27" t="s">
        <v>3</v>
      </c>
      <c r="F37" s="28">
        <v>3</v>
      </c>
      <c r="G37" s="30" t="s">
        <v>38</v>
      </c>
    </row>
    <row r="38" spans="1:7">
      <c r="A38" s="25">
        <f>+A37+TIME(0,6,0)</f>
        <v>0.51805555555555505</v>
      </c>
      <c r="B38" s="24">
        <v>34</v>
      </c>
      <c r="C38" s="24" t="s">
        <v>37</v>
      </c>
      <c r="D38" s="27" t="s">
        <v>15</v>
      </c>
      <c r="E38" s="27" t="s">
        <v>31</v>
      </c>
      <c r="F38" s="28">
        <v>3</v>
      </c>
      <c r="G38" s="30" t="s">
        <v>38</v>
      </c>
    </row>
    <row r="39" spans="1:7">
      <c r="A39" s="31"/>
      <c r="B39" s="5"/>
      <c r="C39" s="5"/>
      <c r="D39" s="10"/>
      <c r="E39" s="10"/>
      <c r="F39" s="43"/>
      <c r="G39" s="44"/>
    </row>
    <row r="40" spans="1:7">
      <c r="A40" s="33"/>
      <c r="B40" s="1"/>
      <c r="C40" s="1"/>
      <c r="D40" s="12" t="s">
        <v>41</v>
      </c>
      <c r="E40" s="8"/>
      <c r="F40" s="3"/>
      <c r="G40" s="45"/>
    </row>
    <row r="41" spans="1:7">
      <c r="A41" s="35"/>
      <c r="B41" s="6"/>
      <c r="C41" s="6"/>
      <c r="D41" s="9"/>
      <c r="E41" s="9"/>
      <c r="F41" s="46"/>
      <c r="G41" s="47"/>
    </row>
    <row r="42" spans="1:7">
      <c r="A42" s="25">
        <f>+A38+TIME(0,64,0)</f>
        <v>0.56249999999999944</v>
      </c>
      <c r="B42" s="24">
        <v>35</v>
      </c>
      <c r="C42" s="24">
        <v>4</v>
      </c>
      <c r="D42" s="27" t="s">
        <v>23</v>
      </c>
      <c r="E42" s="27" t="s">
        <v>33</v>
      </c>
      <c r="F42" s="28">
        <v>5</v>
      </c>
      <c r="G42" s="26" t="s">
        <v>39</v>
      </c>
    </row>
    <row r="43" spans="1:7">
      <c r="A43" s="25">
        <f t="shared" si="0"/>
        <v>0.56805555555555498</v>
      </c>
      <c r="B43" s="24">
        <v>36</v>
      </c>
      <c r="C43" s="24">
        <v>5</v>
      </c>
      <c r="D43" s="27" t="s">
        <v>27</v>
      </c>
      <c r="E43" s="27" t="s">
        <v>26</v>
      </c>
      <c r="F43" s="28">
        <v>5</v>
      </c>
      <c r="G43" s="26" t="s">
        <v>39</v>
      </c>
    </row>
    <row r="44" spans="1:7">
      <c r="A44" s="25">
        <f t="shared" si="0"/>
        <v>0.57361111111111052</v>
      </c>
      <c r="B44" s="24">
        <v>37</v>
      </c>
      <c r="C44" s="24" t="s">
        <v>37</v>
      </c>
      <c r="D44" s="27" t="s">
        <v>32</v>
      </c>
      <c r="E44" s="27" t="s">
        <v>19</v>
      </c>
      <c r="F44" s="28">
        <v>3</v>
      </c>
      <c r="G44" s="26" t="s">
        <v>39</v>
      </c>
    </row>
    <row r="45" spans="1:7">
      <c r="A45" s="25">
        <f>+A44+TIME(0,6,0)</f>
        <v>0.57777777777777717</v>
      </c>
      <c r="B45" s="24">
        <v>38</v>
      </c>
      <c r="C45" s="24" t="s">
        <v>11</v>
      </c>
      <c r="D45" s="27" t="s">
        <v>3</v>
      </c>
      <c r="E45" s="27" t="s">
        <v>5</v>
      </c>
      <c r="F45" s="28">
        <v>3</v>
      </c>
      <c r="G45" s="26" t="s">
        <v>39</v>
      </c>
    </row>
    <row r="46" spans="1:7">
      <c r="A46" s="25">
        <f>+A45+TIME(0,6,0)</f>
        <v>0.58194444444444382</v>
      </c>
      <c r="B46" s="24">
        <v>39</v>
      </c>
      <c r="C46" s="24" t="s">
        <v>37</v>
      </c>
      <c r="D46" s="27" t="s">
        <v>31</v>
      </c>
      <c r="E46" s="27" t="s">
        <v>17</v>
      </c>
      <c r="F46" s="28">
        <v>3</v>
      </c>
      <c r="G46" s="26" t="s">
        <v>39</v>
      </c>
    </row>
    <row r="47" spans="1:7">
      <c r="A47" s="25">
        <f>+A46+TIME(0,6,0)</f>
        <v>0.58611111111111047</v>
      </c>
      <c r="B47" s="24">
        <v>40</v>
      </c>
      <c r="C47" s="24">
        <v>4</v>
      </c>
      <c r="D47" s="27" t="s">
        <v>34</v>
      </c>
      <c r="E47" s="27" t="s">
        <v>33</v>
      </c>
      <c r="F47" s="28">
        <v>3</v>
      </c>
      <c r="G47" s="26" t="s">
        <v>39</v>
      </c>
    </row>
    <row r="48" spans="1:7">
      <c r="A48" s="25">
        <f t="shared" ref="A48:A63" si="1">+A47+TIME(0,6,0)</f>
        <v>0.59027777777777712</v>
      </c>
      <c r="B48" s="24">
        <v>41</v>
      </c>
      <c r="C48" s="24">
        <v>5</v>
      </c>
      <c r="D48" s="27" t="s">
        <v>28</v>
      </c>
      <c r="E48" s="27" t="s">
        <v>26</v>
      </c>
      <c r="F48" s="28">
        <v>3</v>
      </c>
      <c r="G48" s="42" t="s">
        <v>40</v>
      </c>
    </row>
    <row r="49" spans="1:7">
      <c r="A49" s="25">
        <f t="shared" si="1"/>
        <v>0.59444444444444378</v>
      </c>
      <c r="B49" s="24">
        <v>42</v>
      </c>
      <c r="C49" s="24">
        <v>1</v>
      </c>
      <c r="D49" s="27" t="s">
        <v>30</v>
      </c>
      <c r="E49" s="27" t="s">
        <v>4</v>
      </c>
      <c r="F49" s="28">
        <v>3</v>
      </c>
      <c r="G49" s="42" t="s">
        <v>40</v>
      </c>
    </row>
    <row r="50" spans="1:7">
      <c r="A50" s="25">
        <f t="shared" si="1"/>
        <v>0.59861111111111043</v>
      </c>
      <c r="B50" s="24">
        <v>43</v>
      </c>
      <c r="C50" s="24">
        <v>1</v>
      </c>
      <c r="D50" s="27" t="s">
        <v>13</v>
      </c>
      <c r="E50" s="27" t="s">
        <v>12</v>
      </c>
      <c r="F50" s="28">
        <v>3</v>
      </c>
      <c r="G50" s="42" t="s">
        <v>40</v>
      </c>
    </row>
    <row r="51" spans="1:7">
      <c r="A51" s="25">
        <f t="shared" si="1"/>
        <v>0.60277777777777708</v>
      </c>
      <c r="B51" s="24">
        <v>44</v>
      </c>
      <c r="C51" s="24">
        <v>2</v>
      </c>
      <c r="D51" s="27" t="s">
        <v>19</v>
      </c>
      <c r="E51" s="27" t="s">
        <v>15</v>
      </c>
      <c r="F51" s="28">
        <v>3</v>
      </c>
      <c r="G51" s="42" t="s">
        <v>40</v>
      </c>
    </row>
    <row r="52" spans="1:7">
      <c r="A52" s="25">
        <f t="shared" si="1"/>
        <v>0.60694444444444373</v>
      </c>
      <c r="B52" s="24">
        <v>45</v>
      </c>
      <c r="C52" s="24">
        <v>3</v>
      </c>
      <c r="D52" s="27" t="s">
        <v>32</v>
      </c>
      <c r="E52" s="27" t="s">
        <v>31</v>
      </c>
      <c r="F52" s="28">
        <v>3</v>
      </c>
      <c r="G52" s="42" t="s">
        <v>40</v>
      </c>
    </row>
    <row r="53" spans="1:7">
      <c r="A53" s="25">
        <f t="shared" si="1"/>
        <v>0.61111111111111038</v>
      </c>
      <c r="B53" s="24">
        <v>46</v>
      </c>
      <c r="C53" s="24">
        <v>4</v>
      </c>
      <c r="D53" s="27" t="s">
        <v>23</v>
      </c>
      <c r="E53" s="27" t="s">
        <v>34</v>
      </c>
      <c r="F53" s="28">
        <v>3</v>
      </c>
      <c r="G53" s="26" t="s">
        <v>39</v>
      </c>
    </row>
    <row r="54" spans="1:7">
      <c r="A54" s="25">
        <f t="shared" si="1"/>
        <v>0.61527777777777704</v>
      </c>
      <c r="B54" s="24">
        <v>47</v>
      </c>
      <c r="C54" s="24" t="s">
        <v>11</v>
      </c>
      <c r="D54" s="27" t="s">
        <v>5</v>
      </c>
      <c r="E54" s="27" t="s">
        <v>3</v>
      </c>
      <c r="F54" s="28">
        <v>3</v>
      </c>
      <c r="G54" s="26" t="s">
        <v>39</v>
      </c>
    </row>
    <row r="55" spans="1:7">
      <c r="A55" s="25">
        <f t="shared" si="1"/>
        <v>0.61944444444444369</v>
      </c>
      <c r="B55" s="24">
        <v>48</v>
      </c>
      <c r="C55" s="24">
        <v>5</v>
      </c>
      <c r="D55" s="27" t="s">
        <v>27</v>
      </c>
      <c r="E55" s="27" t="s">
        <v>28</v>
      </c>
      <c r="F55" s="28">
        <v>3</v>
      </c>
      <c r="G55" s="26" t="s">
        <v>39</v>
      </c>
    </row>
    <row r="56" spans="1:7">
      <c r="A56" s="25">
        <f t="shared" si="1"/>
        <v>0.62361111111111034</v>
      </c>
      <c r="B56" s="24">
        <v>49</v>
      </c>
      <c r="C56" s="24">
        <v>2</v>
      </c>
      <c r="D56" s="27" t="s">
        <v>19</v>
      </c>
      <c r="E56" s="27" t="s">
        <v>17</v>
      </c>
      <c r="F56" s="28">
        <v>3</v>
      </c>
      <c r="G56" s="42" t="s">
        <v>38</v>
      </c>
    </row>
    <row r="57" spans="1:7">
      <c r="A57" s="25">
        <f t="shared" si="1"/>
        <v>0.62777777777777699</v>
      </c>
      <c r="B57" s="24">
        <v>50</v>
      </c>
      <c r="C57" s="24" t="s">
        <v>37</v>
      </c>
      <c r="D57" s="27" t="s">
        <v>15</v>
      </c>
      <c r="E57" s="27" t="s">
        <v>32</v>
      </c>
      <c r="F57" s="28">
        <v>3</v>
      </c>
      <c r="G57" s="42" t="s">
        <v>38</v>
      </c>
    </row>
    <row r="58" spans="1:7">
      <c r="A58" s="25">
        <f t="shared" si="1"/>
        <v>0.63194444444444364</v>
      </c>
      <c r="B58" s="24">
        <v>51</v>
      </c>
      <c r="C58" s="24">
        <v>4</v>
      </c>
      <c r="D58" s="27" t="s">
        <v>33</v>
      </c>
      <c r="E58" s="27" t="s">
        <v>23</v>
      </c>
      <c r="F58" s="28">
        <v>3</v>
      </c>
      <c r="G58" s="42" t="s">
        <v>38</v>
      </c>
    </row>
    <row r="59" spans="1:7">
      <c r="A59" s="25">
        <f t="shared" si="1"/>
        <v>0.63611111111111029</v>
      </c>
      <c r="B59" s="24">
        <v>52</v>
      </c>
      <c r="C59" s="24">
        <v>5</v>
      </c>
      <c r="D59" s="27" t="s">
        <v>26</v>
      </c>
      <c r="E59" s="27" t="s">
        <v>27</v>
      </c>
      <c r="F59" s="28">
        <v>3</v>
      </c>
      <c r="G59" s="42" t="s">
        <v>38</v>
      </c>
    </row>
    <row r="60" spans="1:7">
      <c r="A60" s="25">
        <f t="shared" si="1"/>
        <v>0.64027777777777695</v>
      </c>
      <c r="B60" s="24">
        <v>53</v>
      </c>
      <c r="C60" s="24">
        <v>1</v>
      </c>
      <c r="D60" s="27" t="s">
        <v>13</v>
      </c>
      <c r="E60" s="27" t="s">
        <v>30</v>
      </c>
      <c r="F60" s="28">
        <v>3</v>
      </c>
      <c r="G60" s="42" t="s">
        <v>38</v>
      </c>
    </row>
    <row r="61" spans="1:7">
      <c r="A61" s="25">
        <f t="shared" si="1"/>
        <v>0.6444444444444436</v>
      </c>
      <c r="B61" s="24">
        <v>54</v>
      </c>
      <c r="C61" s="24">
        <v>1</v>
      </c>
      <c r="D61" s="27" t="s">
        <v>12</v>
      </c>
      <c r="E61" s="27" t="s">
        <v>4</v>
      </c>
      <c r="F61" s="28">
        <v>3</v>
      </c>
      <c r="G61" s="42" t="s">
        <v>40</v>
      </c>
    </row>
    <row r="62" spans="1:7">
      <c r="A62" s="25">
        <f t="shared" si="1"/>
        <v>0.64861111111111025</v>
      </c>
      <c r="B62" s="24">
        <v>55</v>
      </c>
      <c r="C62" s="24" t="s">
        <v>37</v>
      </c>
      <c r="D62" s="27" t="s">
        <v>31</v>
      </c>
      <c r="E62" s="27" t="s">
        <v>19</v>
      </c>
      <c r="F62" s="28">
        <v>3</v>
      </c>
      <c r="G62" s="42" t="s">
        <v>40</v>
      </c>
    </row>
    <row r="63" spans="1:7">
      <c r="A63" s="25">
        <f t="shared" si="1"/>
        <v>0.6527777777777769</v>
      </c>
      <c r="B63" s="24">
        <v>56</v>
      </c>
      <c r="C63" s="24">
        <v>2</v>
      </c>
      <c r="D63" s="27" t="s">
        <v>17</v>
      </c>
      <c r="E63" s="27" t="s">
        <v>15</v>
      </c>
      <c r="F63" s="28">
        <v>3</v>
      </c>
      <c r="G63" s="42" t="s">
        <v>40</v>
      </c>
    </row>
    <row r="64" spans="1:7">
      <c r="C64" s="1"/>
      <c r="D64" s="8"/>
      <c r="E64" s="8"/>
      <c r="F64" s="3"/>
    </row>
  </sheetData>
  <phoneticPr fontId="1" type="noConversion"/>
  <pageMargins left="0.7" right="0.7" top="0.75" bottom="0.75" header="0.3" footer="0.3"/>
  <pageSetup paperSize="9" scale="77" orientation="portrait" horizontalDpi="4294967293" verticalDpi="4294967293"/>
  <colBreaks count="1" manualBreakCount="1">
    <brk id="8" max="1048575" man="1"/>
  </col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Splits Sat</vt:lpstr>
      <vt:lpstr>Splits Sun</vt:lpstr>
      <vt:lpstr>Running order Sat</vt:lpstr>
      <vt:lpstr>Running Order Sun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DV6</dc:creator>
  <cp:lastModifiedBy>jennifer crane</cp:lastModifiedBy>
  <cp:lastPrinted>2017-11-07T09:37:14Z</cp:lastPrinted>
  <dcterms:created xsi:type="dcterms:W3CDTF">2017-10-23T10:05:47Z</dcterms:created>
  <dcterms:modified xsi:type="dcterms:W3CDTF">2017-11-07T09:37:47Z</dcterms:modified>
</cp:coreProperties>
</file>