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heckCompatibility="1" autoCompressPictures="0"/>
  <bookViews>
    <workbookView xWindow="240" yWindow="240" windowWidth="25360" windowHeight="15820" tabRatio="500"/>
  </bookViews>
  <sheets>
    <sheet name="Sheet1 " sheetId="2" r:id="rId1"/>
  </sheets>
  <calcPr calcId="140000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</calcChain>
</file>

<file path=xl/sharedStrings.xml><?xml version="1.0" encoding="utf-8"?>
<sst xmlns="http://schemas.openxmlformats.org/spreadsheetml/2006/main" count="135" uniqueCount="38">
  <si>
    <t xml:space="preserve">Race No. </t>
  </si>
  <si>
    <t>DIV</t>
  </si>
  <si>
    <t>Seed Time</t>
  </si>
  <si>
    <t>Left Lane</t>
  </si>
  <si>
    <t>VS</t>
  </si>
  <si>
    <t>Right Lane</t>
  </si>
  <si>
    <t>Airborne Hornets</t>
  </si>
  <si>
    <t>Awesome All Stars</t>
  </si>
  <si>
    <t>Burn N Bolt</t>
  </si>
  <si>
    <t>Airborne Special Ops</t>
  </si>
  <si>
    <t>Back N Action</t>
  </si>
  <si>
    <t>Absolutely Awesome</t>
  </si>
  <si>
    <t>6 Races per team - Best of 5 heats</t>
  </si>
  <si>
    <t>Pine Rivers Rebels</t>
  </si>
  <si>
    <t>Pawfectly Awesome</t>
  </si>
  <si>
    <t xml:space="preserve">Turn N Burn </t>
  </si>
  <si>
    <t>div 1</t>
  </si>
  <si>
    <t>div 2</t>
  </si>
  <si>
    <t>SEED TIME</t>
  </si>
  <si>
    <t>B/OUT TIME</t>
  </si>
  <si>
    <t>N/A</t>
  </si>
  <si>
    <t>Backyard Buddies</t>
  </si>
  <si>
    <t>div 3</t>
  </si>
  <si>
    <t>div 4 - Handicap</t>
  </si>
  <si>
    <t>DEC</t>
  </si>
  <si>
    <t>WEB</t>
  </si>
  <si>
    <t>0.000 Start Competition</t>
  </si>
  <si>
    <t>B/Out</t>
  </si>
  <si>
    <t>Cause We Can race meet - 23rd June, 2019</t>
  </si>
  <si>
    <t>H'Cap</t>
  </si>
  <si>
    <t>Steve</t>
  </si>
  <si>
    <t>Judging</t>
  </si>
  <si>
    <t>Paul</t>
  </si>
  <si>
    <t>15 Minute Break - IN PREPARATION FOR 0.000 START COMPETITION</t>
  </si>
  <si>
    <t>3 Minute change overs</t>
  </si>
  <si>
    <t xml:space="preserve">15 Minute Break </t>
  </si>
  <si>
    <t>60 Minute Lunch Break</t>
  </si>
  <si>
    <t xml:space="preserve">15 Minute Break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</si>
</sst>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rgb="FFFF0000"/>
      <name val="Calibri"/>
      <scheme val="minor"/>
    </font>
    <font>
      <sz val="16"/>
      <color theme="0"/>
      <name val="Calibri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21" fontId="1" fillId="0" borderId="0" xfId="0" applyNumberFormat="1" applyFont="1" applyFill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/>
    <xf numFmtId="0" fontId="5" fillId="0" borderId="0" xfId="0" applyFont="1" applyFill="1"/>
    <xf numFmtId="0" fontId="1" fillId="4" borderId="0" xfId="0" applyFont="1" applyFill="1"/>
    <xf numFmtId="0" fontId="1" fillId="5" borderId="0" xfId="0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/>
    <xf numFmtId="0" fontId="6" fillId="8" borderId="0" xfId="0" applyFont="1" applyFill="1" applyAlignment="1">
      <alignment horizontal="left"/>
    </xf>
    <xf numFmtId="0" fontId="6" fillId="9" borderId="0" xfId="0" applyFont="1" applyFill="1"/>
    <xf numFmtId="0" fontId="1" fillId="2" borderId="0" xfId="0" applyFont="1" applyFill="1"/>
    <xf numFmtId="0" fontId="6" fillId="10" borderId="0" xfId="0" applyFont="1" applyFill="1"/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0" fontId="1" fillId="11" borderId="0" xfId="0" applyFont="1" applyFill="1"/>
    <xf numFmtId="21" fontId="1" fillId="11" borderId="0" xfId="0" applyNumberFormat="1" applyFont="1" applyFill="1"/>
    <xf numFmtId="21" fontId="1" fillId="11" borderId="0" xfId="0" applyNumberFormat="1" applyFont="1" applyFill="1" applyAlignment="1"/>
    <xf numFmtId="0" fontId="1" fillId="11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21" fontId="1" fillId="0" borderId="1" xfId="0" applyNumberFormat="1" applyFont="1" applyFill="1" applyBorder="1" applyAlignment="1"/>
    <xf numFmtId="21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1" fillId="4" borderId="1" xfId="0" applyFont="1" applyFill="1" applyBorder="1"/>
    <xf numFmtId="0" fontId="6" fillId="9" borderId="1" xfId="0" applyFont="1" applyFill="1" applyBorder="1"/>
    <xf numFmtId="0" fontId="6" fillId="10" borderId="1" xfId="0" applyFont="1" applyFill="1" applyBorder="1"/>
    <xf numFmtId="0" fontId="6" fillId="11" borderId="1" xfId="0" applyFont="1" applyFill="1" applyBorder="1"/>
    <xf numFmtId="0" fontId="1" fillId="7" borderId="1" xfId="0" applyFont="1" applyFill="1" applyBorder="1"/>
    <xf numFmtId="0" fontId="1" fillId="0" borderId="1" xfId="0" applyFont="1" applyFill="1" applyBorder="1"/>
    <xf numFmtId="0" fontId="9" fillId="0" borderId="0" xfId="0" applyFont="1" applyFill="1"/>
    <xf numFmtId="21" fontId="1" fillId="11" borderId="1" xfId="0" applyNumberFormat="1" applyFont="1" applyFill="1" applyBorder="1" applyAlignment="1">
      <alignment horizontal="center"/>
    </xf>
    <xf numFmtId="21" fontId="1" fillId="11" borderId="1" xfId="0" applyNumberFormat="1" applyFont="1" applyFill="1" applyBorder="1" applyAlignment="1"/>
    <xf numFmtId="0" fontId="1" fillId="11" borderId="1" xfId="0" applyFont="1" applyFill="1" applyBorder="1" applyAlignment="1">
      <alignment horizontal="center"/>
    </xf>
    <xf numFmtId="164" fontId="1" fillId="11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/>
    <xf numFmtId="0" fontId="5" fillId="3" borderId="1" xfId="0" applyFont="1" applyFill="1" applyBorder="1"/>
    <xf numFmtId="0" fontId="5" fillId="6" borderId="1" xfId="0" applyFont="1" applyFill="1" applyBorder="1" applyAlignment="1"/>
    <xf numFmtId="0" fontId="5" fillId="5" borderId="0" xfId="0" applyFont="1" applyFill="1"/>
    <xf numFmtId="0" fontId="8" fillId="0" borderId="0" xfId="0" applyFont="1" applyFill="1"/>
    <xf numFmtId="0" fontId="5" fillId="12" borderId="1" xfId="0" applyFont="1" applyFill="1" applyBorder="1" applyAlignment="1">
      <alignment horizontal="center"/>
    </xf>
    <xf numFmtId="164" fontId="5" fillId="12" borderId="1" xfId="0" applyNumberFormat="1" applyFont="1" applyFill="1" applyBorder="1" applyAlignment="1">
      <alignment horizontal="center"/>
    </xf>
    <xf numFmtId="2" fontId="5" fillId="1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1" fontId="1" fillId="0" borderId="0" xfId="0" applyNumberFormat="1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/>
    </xf>
    <xf numFmtId="21" fontId="1" fillId="11" borderId="2" xfId="0" applyNumberFormat="1" applyFont="1" applyFill="1" applyBorder="1" applyAlignment="1">
      <alignment horizontal="center"/>
    </xf>
  </cellXfs>
  <cellStyles count="3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7"/>
  <sheetViews>
    <sheetView tabSelected="1" zoomScale="125" zoomScaleNormal="125" zoomScalePageLayoutView="125" workbookViewId="0">
      <pane ySplit="2" topLeftCell="A26" activePane="bottomLeft" state="frozen"/>
      <selection activeCell="E1" sqref="E1"/>
      <selection pane="bottomLeft" activeCell="A40" sqref="A40:N40"/>
    </sheetView>
  </sheetViews>
  <sheetFormatPr baseColWidth="10" defaultColWidth="10.83203125" defaultRowHeight="20" x14ac:dyDescent="0"/>
  <cols>
    <col min="1" max="1" width="12.83203125" style="1" customWidth="1"/>
    <col min="2" max="2" width="11.5" style="2" customWidth="1"/>
    <col min="3" max="3" width="11.1640625" style="27" customWidth="1"/>
    <col min="4" max="4" width="5.33203125" style="27" customWidth="1"/>
    <col min="5" max="5" width="12.33203125" style="14" customWidth="1"/>
    <col min="6" max="6" width="10.33203125" style="27" customWidth="1"/>
    <col min="7" max="7" width="12.33203125" style="27" customWidth="1"/>
    <col min="8" max="8" width="24.1640625" style="7" customWidth="1"/>
    <col min="9" max="9" width="5.1640625" style="6" customWidth="1"/>
    <col min="10" max="10" width="25.83203125" style="7" customWidth="1"/>
    <col min="11" max="11" width="12.33203125" style="22" customWidth="1"/>
    <col min="12" max="12" width="10.6640625" style="22" customWidth="1"/>
    <col min="13" max="13" width="13.83203125" style="14" customWidth="1"/>
    <col min="14" max="14" width="13.5" style="39" customWidth="1"/>
    <col min="15" max="17" width="10.83203125" style="21"/>
    <col min="18" max="16384" width="10.83203125" style="1"/>
  </cols>
  <sheetData>
    <row r="1" spans="1:43" ht="34" customHeight="1">
      <c r="E1" s="57" t="s">
        <v>28</v>
      </c>
      <c r="F1" s="57"/>
      <c r="G1" s="57"/>
      <c r="H1" s="57"/>
      <c r="I1" s="57"/>
      <c r="J1" s="57"/>
      <c r="K1" s="57"/>
      <c r="L1" s="57"/>
      <c r="M1" s="57"/>
    </row>
    <row r="2" spans="1:43" s="7" customFormat="1" ht="48" customHeight="1">
      <c r="A2" s="40">
        <v>0.39583333333333331</v>
      </c>
      <c r="B2" s="41">
        <v>4.1666666666666666E-3</v>
      </c>
      <c r="C2" s="42" t="s">
        <v>0</v>
      </c>
      <c r="D2" s="42" t="s">
        <v>1</v>
      </c>
      <c r="E2" s="42" t="s">
        <v>2</v>
      </c>
      <c r="F2" s="42" t="s">
        <v>29</v>
      </c>
      <c r="G2" s="42" t="s">
        <v>27</v>
      </c>
      <c r="H2" s="42" t="s">
        <v>3</v>
      </c>
      <c r="I2" s="42" t="s">
        <v>4</v>
      </c>
      <c r="J2" s="42" t="s">
        <v>5</v>
      </c>
      <c r="K2" s="43" t="s">
        <v>27</v>
      </c>
      <c r="L2" s="43" t="s">
        <v>29</v>
      </c>
      <c r="M2" s="42" t="s">
        <v>2</v>
      </c>
      <c r="N2" s="26" t="s">
        <v>31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8"/>
      <c r="AJ2" s="8"/>
      <c r="AK2" s="8"/>
      <c r="AL2" s="8"/>
      <c r="AM2" s="8"/>
      <c r="AN2" s="8"/>
      <c r="AO2" s="8"/>
      <c r="AP2" s="8"/>
      <c r="AQ2" s="8"/>
    </row>
    <row r="3" spans="1:43" ht="27" customHeight="1">
      <c r="A3" s="30">
        <f>SUM(A2:B2)</f>
        <v>0.39999999999999997</v>
      </c>
      <c r="B3" s="29">
        <v>4.1666666666666666E-3</v>
      </c>
      <c r="C3" s="4">
        <v>1</v>
      </c>
      <c r="D3" s="4">
        <v>1</v>
      </c>
      <c r="E3" s="31">
        <v>17.498000000000001</v>
      </c>
      <c r="F3" s="31"/>
      <c r="G3" s="31" t="s">
        <v>20</v>
      </c>
      <c r="H3" s="32" t="s">
        <v>8</v>
      </c>
      <c r="I3" s="5"/>
      <c r="J3" s="33" t="s">
        <v>9</v>
      </c>
      <c r="K3" s="31" t="s">
        <v>20</v>
      </c>
      <c r="L3" s="31"/>
      <c r="M3" s="31">
        <v>17.826000000000001</v>
      </c>
      <c r="N3" s="59" t="s">
        <v>30</v>
      </c>
    </row>
    <row r="4" spans="1:43" s="10" customFormat="1" ht="27" customHeight="1">
      <c r="A4" s="30">
        <f t="shared" ref="A4:A6" si="0">SUM(A3:B3)</f>
        <v>0.40416666666666662</v>
      </c>
      <c r="B4" s="29">
        <v>4.1666666666666666E-3</v>
      </c>
      <c r="C4" s="4">
        <v>2</v>
      </c>
      <c r="D4" s="49">
        <v>4</v>
      </c>
      <c r="E4" s="49">
        <v>25.343</v>
      </c>
      <c r="F4" s="50">
        <v>0</v>
      </c>
      <c r="G4" s="51">
        <v>29</v>
      </c>
      <c r="H4" s="53" t="s">
        <v>21</v>
      </c>
      <c r="I4" s="44"/>
      <c r="J4" s="45" t="s">
        <v>14</v>
      </c>
      <c r="K4" s="51">
        <v>29</v>
      </c>
      <c r="L4" s="50">
        <v>4.657</v>
      </c>
      <c r="M4" s="50">
        <v>30</v>
      </c>
      <c r="N4" s="60"/>
      <c r="O4" s="48"/>
      <c r="P4" s="48"/>
    </row>
    <row r="5" spans="1:43" ht="27" customHeight="1">
      <c r="A5" s="30">
        <f t="shared" si="0"/>
        <v>0.40833333333333327</v>
      </c>
      <c r="B5" s="29">
        <v>4.1666666666666666E-3</v>
      </c>
      <c r="C5" s="4">
        <v>3</v>
      </c>
      <c r="D5" s="4">
        <v>3</v>
      </c>
      <c r="E5" s="31">
        <v>23.5</v>
      </c>
      <c r="F5" s="31"/>
      <c r="G5" s="52">
        <v>22.5</v>
      </c>
      <c r="H5" s="34" t="s">
        <v>6</v>
      </c>
      <c r="I5" s="5"/>
      <c r="J5" s="35" t="s">
        <v>13</v>
      </c>
      <c r="K5" s="52">
        <v>22.5</v>
      </c>
      <c r="L5" s="31"/>
      <c r="M5" s="31">
        <v>23.5</v>
      </c>
      <c r="N5" s="60"/>
      <c r="Q5" s="1"/>
    </row>
    <row r="6" spans="1:43" ht="27" customHeight="1">
      <c r="A6" s="30">
        <f t="shared" si="0"/>
        <v>0.41249999999999992</v>
      </c>
      <c r="B6" s="29">
        <v>4.1666666666666666E-3</v>
      </c>
      <c r="C6" s="4">
        <v>4</v>
      </c>
      <c r="D6" s="4">
        <v>2</v>
      </c>
      <c r="E6" s="31">
        <v>22</v>
      </c>
      <c r="F6" s="31"/>
      <c r="G6" s="52">
        <v>21</v>
      </c>
      <c r="H6" s="32" t="s">
        <v>10</v>
      </c>
      <c r="I6" s="5"/>
      <c r="J6" s="36" t="s">
        <v>11</v>
      </c>
      <c r="K6" s="52">
        <v>21.3</v>
      </c>
      <c r="L6" s="31"/>
      <c r="M6" s="31">
        <v>22.3</v>
      </c>
      <c r="N6" s="60"/>
    </row>
    <row r="7" spans="1:43" ht="27" customHeight="1">
      <c r="A7" s="30">
        <f>SUM(A6:B6)</f>
        <v>0.41666666666666657</v>
      </c>
      <c r="B7" s="29">
        <v>1.0416666666666666E-2</v>
      </c>
      <c r="C7" s="4">
        <v>5</v>
      </c>
      <c r="D7" s="4">
        <v>1</v>
      </c>
      <c r="E7" s="31">
        <v>17.498000000000001</v>
      </c>
      <c r="F7" s="31"/>
      <c r="G7" s="31" t="s">
        <v>20</v>
      </c>
      <c r="H7" s="32" t="s">
        <v>8</v>
      </c>
      <c r="I7" s="5"/>
      <c r="J7" s="37" t="s">
        <v>7</v>
      </c>
      <c r="K7" s="31" t="s">
        <v>20</v>
      </c>
      <c r="L7" s="31"/>
      <c r="M7" s="31">
        <v>17.364000000000001</v>
      </c>
      <c r="N7" s="61"/>
      <c r="O7" s="1"/>
      <c r="P7" s="1"/>
    </row>
    <row r="8" spans="1:43" s="25" customFormat="1" ht="49" customHeight="1">
      <c r="A8" s="24">
        <f>SUM(A7:B7)</f>
        <v>0.42708333333333326</v>
      </c>
      <c r="B8" s="25">
        <v>4.1666666666666666E-3</v>
      </c>
      <c r="C8" s="66" t="s">
        <v>35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43" s="47" customFormat="1" ht="27" customHeight="1">
      <c r="A9" s="30">
        <f t="shared" ref="A9:A37" si="1">SUM(A8:B8)</f>
        <v>0.43124999999999991</v>
      </c>
      <c r="B9" s="29">
        <v>4.1666666666666666E-3</v>
      </c>
      <c r="C9" s="4">
        <v>6</v>
      </c>
      <c r="D9" s="49">
        <v>4</v>
      </c>
      <c r="E9" s="49">
        <v>25.343</v>
      </c>
      <c r="F9" s="50">
        <v>0</v>
      </c>
      <c r="G9" s="51">
        <v>25.9</v>
      </c>
      <c r="H9" s="53" t="s">
        <v>21</v>
      </c>
      <c r="I9" s="46"/>
      <c r="J9" s="32" t="s">
        <v>15</v>
      </c>
      <c r="K9" s="51">
        <v>25.9</v>
      </c>
      <c r="L9" s="50">
        <v>1.5569999999999999</v>
      </c>
      <c r="M9" s="50">
        <v>26.9</v>
      </c>
      <c r="N9" s="62" t="s">
        <v>32</v>
      </c>
      <c r="O9" s="10"/>
      <c r="P9" s="10"/>
      <c r="Q9" s="48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ht="27" customHeight="1">
      <c r="A10" s="30">
        <f t="shared" si="1"/>
        <v>0.43541666666666656</v>
      </c>
      <c r="B10" s="29">
        <v>4.1666666666666666E-3</v>
      </c>
      <c r="C10" s="4">
        <v>7</v>
      </c>
      <c r="D10" s="4">
        <v>2</v>
      </c>
      <c r="E10" s="31">
        <v>22.3</v>
      </c>
      <c r="F10" s="31"/>
      <c r="G10" s="52">
        <v>21.3</v>
      </c>
      <c r="H10" s="36" t="s">
        <v>11</v>
      </c>
      <c r="I10" s="5"/>
      <c r="J10" s="32" t="s">
        <v>10</v>
      </c>
      <c r="K10" s="52">
        <v>21</v>
      </c>
      <c r="L10" s="31"/>
      <c r="M10" s="31">
        <v>22</v>
      </c>
      <c r="N10" s="63"/>
    </row>
    <row r="11" spans="1:43" ht="27" customHeight="1">
      <c r="A11" s="30">
        <f t="shared" si="1"/>
        <v>0.43958333333333321</v>
      </c>
      <c r="B11" s="29">
        <v>4.1666666666666666E-3</v>
      </c>
      <c r="C11" s="4">
        <v>8</v>
      </c>
      <c r="D11" s="4">
        <v>3</v>
      </c>
      <c r="E11" s="31">
        <v>23.5</v>
      </c>
      <c r="F11" s="31"/>
      <c r="G11" s="52">
        <v>22.5</v>
      </c>
      <c r="H11" s="35" t="s">
        <v>13</v>
      </c>
      <c r="I11" s="5"/>
      <c r="J11" s="34" t="s">
        <v>6</v>
      </c>
      <c r="K11" s="52">
        <v>22.5</v>
      </c>
      <c r="L11" s="31"/>
      <c r="M11" s="31">
        <v>23.5</v>
      </c>
      <c r="N11" s="63"/>
      <c r="Q11" s="1"/>
    </row>
    <row r="12" spans="1:43" ht="27" customHeight="1">
      <c r="A12" s="30">
        <f t="shared" si="1"/>
        <v>0.44374999999999987</v>
      </c>
      <c r="B12" s="29">
        <v>4.1666666666666666E-3</v>
      </c>
      <c r="C12" s="4">
        <v>9</v>
      </c>
      <c r="D12" s="4">
        <v>1</v>
      </c>
      <c r="E12" s="31">
        <v>17.826000000000001</v>
      </c>
      <c r="F12" s="31"/>
      <c r="G12" s="52" t="s">
        <v>20</v>
      </c>
      <c r="H12" s="33" t="s">
        <v>9</v>
      </c>
      <c r="I12" s="5"/>
      <c r="J12" s="37" t="s">
        <v>7</v>
      </c>
      <c r="K12" s="52" t="s">
        <v>20</v>
      </c>
      <c r="L12" s="31"/>
      <c r="M12" s="31">
        <v>17.364000000000001</v>
      </c>
      <c r="N12" s="63"/>
    </row>
    <row r="13" spans="1:43" s="10" customFormat="1" ht="27" customHeight="1">
      <c r="A13" s="30">
        <f t="shared" si="1"/>
        <v>0.44791666666666652</v>
      </c>
      <c r="B13" s="29">
        <v>1.0416666666666666E-2</v>
      </c>
      <c r="C13" s="4">
        <v>10</v>
      </c>
      <c r="D13" s="49">
        <v>4</v>
      </c>
      <c r="E13" s="51">
        <v>26.9</v>
      </c>
      <c r="F13" s="50">
        <v>0</v>
      </c>
      <c r="G13" s="51">
        <v>29</v>
      </c>
      <c r="H13" s="32" t="s">
        <v>15</v>
      </c>
      <c r="I13" s="44"/>
      <c r="J13" s="45" t="s">
        <v>14</v>
      </c>
      <c r="K13" s="51">
        <v>29</v>
      </c>
      <c r="L13" s="50">
        <v>3.1</v>
      </c>
      <c r="M13" s="50">
        <v>30</v>
      </c>
      <c r="N13" s="64"/>
      <c r="O13" s="48"/>
      <c r="P13" s="48"/>
    </row>
    <row r="14" spans="1:43" s="23" customFormat="1" ht="40" customHeight="1">
      <c r="A14" s="24">
        <f t="shared" si="1"/>
        <v>0.4583333333333332</v>
      </c>
      <c r="B14" s="25">
        <v>4.1666666666666666E-3</v>
      </c>
      <c r="C14" s="65" t="s">
        <v>35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"/>
      <c r="P14" s="1"/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43" ht="27" customHeight="1">
      <c r="A15" s="30">
        <f t="shared" si="1"/>
        <v>0.46249999999999986</v>
      </c>
      <c r="B15" s="29">
        <v>4.1666666666666666E-3</v>
      </c>
      <c r="C15" s="4">
        <v>11</v>
      </c>
      <c r="D15" s="4">
        <v>1</v>
      </c>
      <c r="E15" s="31">
        <v>17.826000000000001</v>
      </c>
      <c r="F15" s="31"/>
      <c r="G15" s="31" t="s">
        <v>20</v>
      </c>
      <c r="H15" s="33" t="s">
        <v>9</v>
      </c>
      <c r="I15" s="5"/>
      <c r="J15" s="32" t="s">
        <v>8</v>
      </c>
      <c r="K15" s="31" t="s">
        <v>20</v>
      </c>
      <c r="L15" s="31"/>
      <c r="M15" s="31">
        <v>17.498000000000001</v>
      </c>
      <c r="N15" s="62" t="s">
        <v>30</v>
      </c>
    </row>
    <row r="16" spans="1:43" ht="27" customHeight="1">
      <c r="A16" s="30">
        <f t="shared" si="1"/>
        <v>0.46666666666666651</v>
      </c>
      <c r="B16" s="29">
        <v>4.1666666666666666E-3</v>
      </c>
      <c r="C16" s="4">
        <v>12</v>
      </c>
      <c r="D16" s="4">
        <v>2</v>
      </c>
      <c r="E16" s="31">
        <v>22.3</v>
      </c>
      <c r="F16" s="31"/>
      <c r="G16" s="52">
        <v>21.3</v>
      </c>
      <c r="H16" s="36" t="s">
        <v>11</v>
      </c>
      <c r="I16" s="5"/>
      <c r="J16" s="32" t="s">
        <v>10</v>
      </c>
      <c r="K16" s="52">
        <v>21</v>
      </c>
      <c r="L16" s="31"/>
      <c r="M16" s="31">
        <v>22</v>
      </c>
      <c r="N16" s="63"/>
      <c r="Q16" s="1"/>
    </row>
    <row r="17" spans="1:34" ht="27" customHeight="1">
      <c r="A17" s="30">
        <f t="shared" si="1"/>
        <v>0.47083333333333316</v>
      </c>
      <c r="B17" s="29">
        <v>4.1666666666666666E-3</v>
      </c>
      <c r="C17" s="4">
        <v>13</v>
      </c>
      <c r="D17" s="4">
        <v>3</v>
      </c>
      <c r="E17" s="31">
        <v>23.5</v>
      </c>
      <c r="F17" s="31"/>
      <c r="G17" s="52">
        <v>22.5</v>
      </c>
      <c r="H17" s="34" t="s">
        <v>6</v>
      </c>
      <c r="I17" s="5"/>
      <c r="J17" s="35" t="s">
        <v>13</v>
      </c>
      <c r="K17" s="52">
        <v>22.5</v>
      </c>
      <c r="L17" s="31"/>
      <c r="M17" s="31">
        <v>23.5</v>
      </c>
      <c r="N17" s="63"/>
      <c r="Q17" s="1"/>
    </row>
    <row r="18" spans="1:34" s="10" customFormat="1" ht="27" customHeight="1">
      <c r="A18" s="30">
        <f t="shared" si="1"/>
        <v>0.47499999999999981</v>
      </c>
      <c r="B18" s="29">
        <v>4.1666666666666666E-3</v>
      </c>
      <c r="C18" s="4">
        <v>14</v>
      </c>
      <c r="D18" s="49">
        <v>4</v>
      </c>
      <c r="E18" s="49">
        <v>25.343</v>
      </c>
      <c r="F18" s="50">
        <v>0</v>
      </c>
      <c r="G18" s="51">
        <v>29</v>
      </c>
      <c r="H18" s="53" t="s">
        <v>21</v>
      </c>
      <c r="I18" s="44"/>
      <c r="J18" s="45" t="s">
        <v>14</v>
      </c>
      <c r="K18" s="51">
        <v>29</v>
      </c>
      <c r="L18" s="50">
        <v>4.657</v>
      </c>
      <c r="M18" s="50">
        <v>30</v>
      </c>
      <c r="N18" s="63"/>
      <c r="O18" s="48"/>
      <c r="P18" s="48"/>
      <c r="Q18" s="48"/>
    </row>
    <row r="19" spans="1:34" ht="26" customHeight="1">
      <c r="A19" s="30">
        <f t="shared" si="1"/>
        <v>0.47916666666666646</v>
      </c>
      <c r="B19" s="29">
        <v>4.1666666666666664E-2</v>
      </c>
      <c r="C19" s="4">
        <v>15</v>
      </c>
      <c r="D19" s="4">
        <v>1</v>
      </c>
      <c r="E19" s="4">
        <v>17.364000000000001</v>
      </c>
      <c r="F19" s="4"/>
      <c r="G19" s="4" t="s">
        <v>20</v>
      </c>
      <c r="H19" s="37" t="s">
        <v>7</v>
      </c>
      <c r="I19" s="38"/>
      <c r="J19" s="33" t="s">
        <v>9</v>
      </c>
      <c r="K19" s="31" t="s">
        <v>20</v>
      </c>
      <c r="L19" s="31"/>
      <c r="M19" s="31">
        <v>17.826000000000001</v>
      </c>
      <c r="N19" s="64"/>
      <c r="Q19" s="1"/>
    </row>
    <row r="20" spans="1:34" s="23" customFormat="1" ht="45" customHeight="1">
      <c r="A20" s="24">
        <f t="shared" si="1"/>
        <v>0.52083333333333315</v>
      </c>
      <c r="B20" s="25">
        <v>4.1666666666666666E-3</v>
      </c>
      <c r="C20" s="55" t="s">
        <v>36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1"/>
      <c r="P20" s="1"/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s="10" customFormat="1" ht="27" customHeight="1">
      <c r="A21" s="30">
        <f t="shared" si="1"/>
        <v>0.5249999999999998</v>
      </c>
      <c r="B21" s="29">
        <v>4.1666666666666666E-3</v>
      </c>
      <c r="C21" s="4">
        <v>16</v>
      </c>
      <c r="D21" s="49">
        <v>4</v>
      </c>
      <c r="E21" s="50">
        <v>26.9</v>
      </c>
      <c r="F21" s="50">
        <v>1.5569999999999999</v>
      </c>
      <c r="G21" s="51">
        <v>25.9</v>
      </c>
      <c r="H21" s="32" t="s">
        <v>15</v>
      </c>
      <c r="I21" s="44"/>
      <c r="J21" s="53" t="s">
        <v>21</v>
      </c>
      <c r="K21" s="51">
        <v>25.9</v>
      </c>
      <c r="L21" s="50">
        <v>0</v>
      </c>
      <c r="M21" s="49">
        <v>25.343</v>
      </c>
      <c r="N21" s="62" t="s">
        <v>32</v>
      </c>
      <c r="O21" s="48"/>
      <c r="P21" s="48"/>
    </row>
    <row r="22" spans="1:34" ht="27" customHeight="1">
      <c r="A22" s="30">
        <f t="shared" si="1"/>
        <v>0.52916666666666645</v>
      </c>
      <c r="B22" s="29">
        <v>4.1666666666666666E-3</v>
      </c>
      <c r="C22" s="4">
        <v>17</v>
      </c>
      <c r="D22" s="4">
        <v>2</v>
      </c>
      <c r="E22" s="31">
        <v>22</v>
      </c>
      <c r="F22" s="31"/>
      <c r="G22" s="52">
        <v>21</v>
      </c>
      <c r="H22" s="32" t="s">
        <v>10</v>
      </c>
      <c r="I22" s="5"/>
      <c r="J22" s="36" t="s">
        <v>11</v>
      </c>
      <c r="K22" s="52">
        <v>21.3</v>
      </c>
      <c r="L22" s="31"/>
      <c r="M22" s="31">
        <v>22.3</v>
      </c>
      <c r="N22" s="63"/>
      <c r="Q22" s="1"/>
    </row>
    <row r="23" spans="1:34" ht="27" customHeight="1">
      <c r="A23" s="30">
        <f t="shared" si="1"/>
        <v>0.5333333333333331</v>
      </c>
      <c r="B23" s="29">
        <v>4.1666666666666666E-3</v>
      </c>
      <c r="C23" s="4">
        <v>18</v>
      </c>
      <c r="D23" s="4">
        <v>3</v>
      </c>
      <c r="E23" s="31">
        <v>23.5</v>
      </c>
      <c r="F23" s="31"/>
      <c r="G23" s="52">
        <v>22.5</v>
      </c>
      <c r="H23" s="35" t="s">
        <v>13</v>
      </c>
      <c r="I23" s="5"/>
      <c r="J23" s="34" t="s">
        <v>6</v>
      </c>
      <c r="K23" s="52">
        <v>22.5</v>
      </c>
      <c r="L23" s="31"/>
      <c r="M23" s="31">
        <v>23.5</v>
      </c>
      <c r="N23" s="63"/>
      <c r="Q23" s="1"/>
    </row>
    <row r="24" spans="1:34" ht="27" customHeight="1">
      <c r="A24" s="30">
        <f t="shared" si="1"/>
        <v>0.53749999999999976</v>
      </c>
      <c r="B24" s="29">
        <v>4.1666666666666666E-3</v>
      </c>
      <c r="C24" s="4">
        <v>19</v>
      </c>
      <c r="D24" s="4">
        <v>1</v>
      </c>
      <c r="E24" s="31">
        <v>17.364000000000001</v>
      </c>
      <c r="F24" s="31"/>
      <c r="G24" s="52" t="s">
        <v>20</v>
      </c>
      <c r="H24" s="37" t="s">
        <v>7</v>
      </c>
      <c r="I24" s="5"/>
      <c r="J24" s="32" t="s">
        <v>8</v>
      </c>
      <c r="K24" s="52" t="s">
        <v>20</v>
      </c>
      <c r="L24" s="31"/>
      <c r="M24" s="31">
        <v>17.498000000000001</v>
      </c>
      <c r="N24" s="63"/>
    </row>
    <row r="25" spans="1:34" s="10" customFormat="1" ht="27" customHeight="1">
      <c r="A25" s="30">
        <f t="shared" si="1"/>
        <v>0.54166666666666641</v>
      </c>
      <c r="B25" s="29">
        <v>1.0416666666666666E-2</v>
      </c>
      <c r="C25" s="4">
        <v>20</v>
      </c>
      <c r="D25" s="49">
        <v>4</v>
      </c>
      <c r="E25" s="50">
        <v>30</v>
      </c>
      <c r="F25" s="50">
        <v>3.1</v>
      </c>
      <c r="G25" s="51">
        <v>29</v>
      </c>
      <c r="H25" s="45" t="s">
        <v>14</v>
      </c>
      <c r="I25" s="44"/>
      <c r="J25" s="32" t="s">
        <v>15</v>
      </c>
      <c r="K25" s="51">
        <v>29</v>
      </c>
      <c r="L25" s="50">
        <v>0</v>
      </c>
      <c r="M25" s="50">
        <v>26.9</v>
      </c>
      <c r="N25" s="64"/>
      <c r="O25" s="48"/>
      <c r="P25" s="48"/>
    </row>
    <row r="26" spans="1:34" s="23" customFormat="1" ht="56" customHeight="1">
      <c r="A26" s="24">
        <f t="shared" si="1"/>
        <v>0.55208333333333304</v>
      </c>
      <c r="B26" s="25">
        <v>4.1666666666666666E-3</v>
      </c>
      <c r="C26" s="55" t="s">
        <v>37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"/>
      <c r="P26" s="1"/>
      <c r="Q26" s="2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7" customHeight="1">
      <c r="A27" s="30">
        <f t="shared" si="1"/>
        <v>0.55624999999999969</v>
      </c>
      <c r="B27" s="29">
        <v>4.1666666666666666E-3</v>
      </c>
      <c r="C27" s="4">
        <v>21</v>
      </c>
      <c r="D27" s="4">
        <v>1</v>
      </c>
      <c r="E27" s="31">
        <v>17.498000000000001</v>
      </c>
      <c r="F27" s="31"/>
      <c r="G27" s="31" t="s">
        <v>20</v>
      </c>
      <c r="H27" s="32" t="s">
        <v>8</v>
      </c>
      <c r="I27" s="5"/>
      <c r="J27" s="33" t="s">
        <v>9</v>
      </c>
      <c r="K27" s="31" t="s">
        <v>20</v>
      </c>
      <c r="L27" s="31"/>
      <c r="M27" s="31">
        <v>17.826000000000001</v>
      </c>
      <c r="N27" s="59" t="s">
        <v>30</v>
      </c>
      <c r="Q27" s="1"/>
    </row>
    <row r="28" spans="1:34" ht="27" customHeight="1">
      <c r="A28" s="30">
        <f t="shared" si="1"/>
        <v>0.56041666666666634</v>
      </c>
      <c r="B28" s="29">
        <v>4.1666666666666666E-3</v>
      </c>
      <c r="C28" s="4">
        <v>22</v>
      </c>
      <c r="D28" s="4">
        <v>2</v>
      </c>
      <c r="E28" s="31">
        <v>22</v>
      </c>
      <c r="F28" s="31"/>
      <c r="G28" s="52">
        <v>21</v>
      </c>
      <c r="H28" s="32" t="s">
        <v>10</v>
      </c>
      <c r="I28" s="5"/>
      <c r="J28" s="36" t="s">
        <v>11</v>
      </c>
      <c r="K28" s="52">
        <v>21.3</v>
      </c>
      <c r="L28" s="31"/>
      <c r="M28" s="31">
        <v>22.3</v>
      </c>
      <c r="N28" s="60"/>
      <c r="Q28" s="1"/>
    </row>
    <row r="29" spans="1:34" s="10" customFormat="1" ht="27" customHeight="1">
      <c r="A29" s="30">
        <f t="shared" si="1"/>
        <v>0.56458333333333299</v>
      </c>
      <c r="B29" s="29">
        <v>4.1666666666666666E-3</v>
      </c>
      <c r="C29" s="4">
        <v>23</v>
      </c>
      <c r="D29" s="49">
        <v>4</v>
      </c>
      <c r="E29" s="50">
        <v>30</v>
      </c>
      <c r="F29" s="50">
        <v>4.657</v>
      </c>
      <c r="G29" s="51">
        <v>29</v>
      </c>
      <c r="H29" s="45" t="s">
        <v>14</v>
      </c>
      <c r="I29" s="44"/>
      <c r="J29" s="53" t="s">
        <v>21</v>
      </c>
      <c r="K29" s="51">
        <v>29</v>
      </c>
      <c r="L29" s="50">
        <v>0</v>
      </c>
      <c r="M29" s="49">
        <v>25.343</v>
      </c>
      <c r="N29" s="60"/>
      <c r="O29" s="48"/>
      <c r="P29" s="48"/>
    </row>
    <row r="30" spans="1:34" ht="27" customHeight="1">
      <c r="A30" s="30">
        <f t="shared" si="1"/>
        <v>0.56874999999999964</v>
      </c>
      <c r="B30" s="29">
        <v>4.1666666666666666E-3</v>
      </c>
      <c r="C30" s="4">
        <v>24</v>
      </c>
      <c r="D30" s="4">
        <v>3</v>
      </c>
      <c r="E30" s="31">
        <v>23.5</v>
      </c>
      <c r="F30" s="31"/>
      <c r="G30" s="52">
        <v>22.5</v>
      </c>
      <c r="H30" s="34" t="s">
        <v>6</v>
      </c>
      <c r="I30" s="5"/>
      <c r="J30" s="35" t="s">
        <v>13</v>
      </c>
      <c r="K30" s="52">
        <v>22.5</v>
      </c>
      <c r="L30" s="31"/>
      <c r="M30" s="31">
        <v>23.5</v>
      </c>
      <c r="N30" s="60"/>
      <c r="Q30" s="1"/>
    </row>
    <row r="31" spans="1:34" ht="27" customHeight="1">
      <c r="A31" s="30">
        <f t="shared" si="1"/>
        <v>0.5729166666666663</v>
      </c>
      <c r="B31" s="29">
        <v>1.0416666666666666E-2</v>
      </c>
      <c r="C31" s="4">
        <v>25</v>
      </c>
      <c r="D31" s="4">
        <v>1</v>
      </c>
      <c r="E31" s="31">
        <v>17.364000000000001</v>
      </c>
      <c r="F31" s="31"/>
      <c r="G31" s="31" t="s">
        <v>20</v>
      </c>
      <c r="H31" s="37" t="s">
        <v>7</v>
      </c>
      <c r="I31" s="5"/>
      <c r="J31" s="32" t="s">
        <v>8</v>
      </c>
      <c r="K31" s="31" t="s">
        <v>20</v>
      </c>
      <c r="L31" s="31"/>
      <c r="M31" s="31">
        <v>17.498000000000001</v>
      </c>
      <c r="N31" s="61"/>
    </row>
    <row r="32" spans="1:34" s="9" customFormat="1" ht="49" customHeight="1">
      <c r="A32" s="24">
        <f t="shared" si="1"/>
        <v>0.58333333333333293</v>
      </c>
      <c r="B32" s="25">
        <v>4.1666666666666666E-3</v>
      </c>
      <c r="C32" s="55" t="s">
        <v>35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43" s="10" customFormat="1" ht="27" customHeight="1">
      <c r="A33" s="30">
        <f t="shared" si="1"/>
        <v>0.58749999999999958</v>
      </c>
      <c r="B33" s="29">
        <v>4.1666666666666666E-3</v>
      </c>
      <c r="C33" s="4">
        <v>26</v>
      </c>
      <c r="D33" s="49">
        <v>4</v>
      </c>
      <c r="E33" s="50">
        <v>30</v>
      </c>
      <c r="F33" s="50">
        <v>3.1</v>
      </c>
      <c r="G33" s="51">
        <v>29</v>
      </c>
      <c r="H33" s="45" t="s">
        <v>14</v>
      </c>
      <c r="I33" s="44"/>
      <c r="J33" s="32" t="s">
        <v>15</v>
      </c>
      <c r="K33" s="51">
        <v>29</v>
      </c>
      <c r="L33" s="50">
        <v>0</v>
      </c>
      <c r="M33" s="50">
        <v>26.9</v>
      </c>
      <c r="N33" s="62" t="s">
        <v>32</v>
      </c>
      <c r="O33" s="48"/>
      <c r="P33" s="48"/>
    </row>
    <row r="34" spans="1:43" ht="27" customHeight="1">
      <c r="A34" s="30">
        <f t="shared" si="1"/>
        <v>0.59166666666666623</v>
      </c>
      <c r="B34" s="29">
        <v>4.1666666666666666E-3</v>
      </c>
      <c r="C34" s="4">
        <v>27</v>
      </c>
      <c r="D34" s="4">
        <v>3</v>
      </c>
      <c r="E34" s="31">
        <v>23.5</v>
      </c>
      <c r="F34" s="31"/>
      <c r="G34" s="52">
        <v>22.5</v>
      </c>
      <c r="H34" s="35" t="s">
        <v>13</v>
      </c>
      <c r="I34" s="5"/>
      <c r="J34" s="34" t="s">
        <v>6</v>
      </c>
      <c r="K34" s="52">
        <v>22.5</v>
      </c>
      <c r="L34" s="31"/>
      <c r="M34" s="31">
        <v>23.5</v>
      </c>
      <c r="N34" s="63"/>
      <c r="Q34" s="1"/>
    </row>
    <row r="35" spans="1:43" ht="27" customHeight="1">
      <c r="A35" s="30">
        <f t="shared" si="1"/>
        <v>0.59583333333333288</v>
      </c>
      <c r="B35" s="29">
        <v>4.1666666666666666E-3</v>
      </c>
      <c r="C35" s="4">
        <v>28</v>
      </c>
      <c r="D35" s="4">
        <v>2</v>
      </c>
      <c r="E35" s="31">
        <v>22.3</v>
      </c>
      <c r="F35" s="31"/>
      <c r="G35" s="52">
        <v>21.3</v>
      </c>
      <c r="H35" s="36" t="s">
        <v>11</v>
      </c>
      <c r="I35" s="5"/>
      <c r="J35" s="32" t="s">
        <v>10</v>
      </c>
      <c r="K35" s="52">
        <v>21</v>
      </c>
      <c r="L35" s="31"/>
      <c r="M35" s="31">
        <v>22</v>
      </c>
      <c r="N35" s="63"/>
      <c r="Q35" s="1"/>
    </row>
    <row r="36" spans="1:43" ht="27" customHeight="1">
      <c r="A36" s="30">
        <f t="shared" si="1"/>
        <v>0.59999999999999953</v>
      </c>
      <c r="B36" s="29">
        <v>4.1666666666666666E-3</v>
      </c>
      <c r="C36" s="4">
        <v>29</v>
      </c>
      <c r="D36" s="4">
        <v>1</v>
      </c>
      <c r="E36" s="31">
        <v>17.826000000000001</v>
      </c>
      <c r="F36" s="31"/>
      <c r="G36" s="52" t="s">
        <v>20</v>
      </c>
      <c r="H36" s="33" t="s">
        <v>9</v>
      </c>
      <c r="I36" s="5"/>
      <c r="J36" s="37" t="s">
        <v>7</v>
      </c>
      <c r="K36" s="52" t="s">
        <v>20</v>
      </c>
      <c r="L36" s="31"/>
      <c r="M36" s="31">
        <v>17.364000000000001</v>
      </c>
      <c r="N36" s="63"/>
      <c r="Q36" s="1"/>
    </row>
    <row r="37" spans="1:43" s="10" customFormat="1" ht="27" customHeight="1">
      <c r="A37" s="30">
        <f t="shared" si="1"/>
        <v>0.60416666666666619</v>
      </c>
      <c r="B37" s="29">
        <v>4.1666666666666666E-3</v>
      </c>
      <c r="C37" s="4">
        <v>30</v>
      </c>
      <c r="D37" s="49">
        <v>4</v>
      </c>
      <c r="E37" s="50">
        <v>26.9</v>
      </c>
      <c r="F37" s="50">
        <v>0.14699999999999999</v>
      </c>
      <c r="G37" s="51">
        <v>25.9</v>
      </c>
      <c r="H37" s="32" t="s">
        <v>15</v>
      </c>
      <c r="I37" s="44"/>
      <c r="J37" s="53" t="s">
        <v>21</v>
      </c>
      <c r="K37" s="51">
        <v>25.9</v>
      </c>
      <c r="L37" s="50">
        <v>0</v>
      </c>
      <c r="M37" s="49">
        <v>25.343</v>
      </c>
      <c r="N37" s="64"/>
      <c r="O37" s="48"/>
      <c r="P37" s="48"/>
    </row>
    <row r="38" spans="1:43" s="12" customFormat="1" ht="45" customHeight="1">
      <c r="A38" s="54" t="s">
        <v>33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1"/>
      <c r="P38" s="1"/>
      <c r="Q38" s="2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41" customHeight="1">
      <c r="A39" s="58" t="s">
        <v>26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Q39" s="1"/>
    </row>
    <row r="40" spans="1:43" ht="27" customHeight="1">
      <c r="A40" s="57" t="s">
        <v>12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Q40" s="1"/>
    </row>
    <row r="41" spans="1:43" ht="39" customHeight="1">
      <c r="A41" s="57" t="s">
        <v>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43">
      <c r="D42" s="1"/>
      <c r="H42" s="1"/>
      <c r="I42" s="1"/>
      <c r="J42" s="1"/>
    </row>
    <row r="43" spans="1:43">
      <c r="J43" s="14" t="s">
        <v>18</v>
      </c>
      <c r="M43" s="14" t="s">
        <v>19</v>
      </c>
    </row>
    <row r="44" spans="1:43">
      <c r="D44" s="56" t="s">
        <v>16</v>
      </c>
      <c r="E44" s="56"/>
      <c r="F44" s="56"/>
      <c r="G44" s="56"/>
      <c r="H44" s="56"/>
      <c r="I44" s="56"/>
      <c r="J44" s="56"/>
      <c r="K44" s="56"/>
      <c r="L44" s="56"/>
      <c r="M44" s="56"/>
    </row>
    <row r="45" spans="1:43">
      <c r="B45" s="1"/>
      <c r="E45" s="28" t="s">
        <v>25</v>
      </c>
      <c r="F45" s="28"/>
      <c r="G45" s="28"/>
      <c r="H45" s="16" t="s">
        <v>7</v>
      </c>
      <c r="J45" s="22">
        <v>17.364000000000001</v>
      </c>
      <c r="M45" s="14" t="s">
        <v>20</v>
      </c>
    </row>
    <row r="46" spans="1:43">
      <c r="B46" s="1"/>
      <c r="E46" s="28" t="s">
        <v>25</v>
      </c>
      <c r="F46" s="28"/>
      <c r="G46" s="28"/>
      <c r="H46" s="10" t="s">
        <v>8</v>
      </c>
      <c r="J46" s="22">
        <v>17.498000000000001</v>
      </c>
      <c r="M46" s="14" t="s">
        <v>20</v>
      </c>
    </row>
    <row r="47" spans="1:43">
      <c r="B47" s="1"/>
      <c r="E47" s="28" t="s">
        <v>25</v>
      </c>
      <c r="F47" s="28"/>
      <c r="G47" s="28"/>
      <c r="H47" s="11" t="s">
        <v>9</v>
      </c>
      <c r="J47" s="22">
        <v>17.826000000000001</v>
      </c>
      <c r="M47" s="14" t="s">
        <v>20</v>
      </c>
    </row>
    <row r="48" spans="1:43">
      <c r="B48" s="1"/>
      <c r="D48" s="56" t="s">
        <v>17</v>
      </c>
      <c r="E48" s="56"/>
      <c r="F48" s="56"/>
      <c r="G48" s="56"/>
      <c r="H48" s="56"/>
      <c r="I48" s="56"/>
      <c r="J48" s="56"/>
      <c r="K48" s="56"/>
      <c r="L48" s="56"/>
      <c r="M48" s="56"/>
    </row>
    <row r="49" spans="3:13" s="1" customFormat="1">
      <c r="C49" s="27"/>
      <c r="D49" s="27"/>
      <c r="E49" s="28" t="s">
        <v>24</v>
      </c>
      <c r="F49" s="28"/>
      <c r="G49" s="28"/>
      <c r="H49" s="10" t="s">
        <v>10</v>
      </c>
      <c r="I49" s="6"/>
      <c r="J49" s="22">
        <v>22</v>
      </c>
      <c r="K49" s="22"/>
      <c r="L49" s="22"/>
      <c r="M49" s="13">
        <v>21</v>
      </c>
    </row>
    <row r="50" spans="3:13" s="1" customFormat="1">
      <c r="C50" s="27"/>
      <c r="D50" s="27"/>
      <c r="E50" s="28" t="s">
        <v>24</v>
      </c>
      <c r="F50" s="28"/>
      <c r="G50" s="28"/>
      <c r="H50" s="19" t="s">
        <v>11</v>
      </c>
      <c r="I50" s="6"/>
      <c r="J50" s="22">
        <v>22.3</v>
      </c>
      <c r="K50" s="22"/>
      <c r="L50" s="22"/>
      <c r="M50" s="13">
        <v>21.3</v>
      </c>
    </row>
    <row r="51" spans="3:13" s="1" customFormat="1">
      <c r="C51" s="27"/>
      <c r="D51" s="56" t="s">
        <v>22</v>
      </c>
      <c r="E51" s="56"/>
      <c r="F51" s="56"/>
      <c r="G51" s="56"/>
      <c r="H51" s="56"/>
      <c r="I51" s="56"/>
      <c r="J51" s="56"/>
      <c r="K51" s="56"/>
      <c r="L51" s="56"/>
      <c r="M51" s="56"/>
    </row>
    <row r="52" spans="3:13" s="1" customFormat="1">
      <c r="C52" s="27"/>
      <c r="D52" s="27"/>
      <c r="E52" s="28" t="s">
        <v>24</v>
      </c>
      <c r="F52" s="28"/>
      <c r="G52" s="28"/>
      <c r="H52" s="18" t="s">
        <v>6</v>
      </c>
      <c r="I52" s="6"/>
      <c r="J52" s="22">
        <v>23.5</v>
      </c>
      <c r="K52" s="22"/>
      <c r="L52" s="22"/>
      <c r="M52" s="13">
        <v>22.5</v>
      </c>
    </row>
    <row r="53" spans="3:13" s="1" customFormat="1">
      <c r="C53" s="27"/>
      <c r="D53" s="27"/>
      <c r="E53" s="28" t="s">
        <v>24</v>
      </c>
      <c r="F53" s="28"/>
      <c r="G53" s="28"/>
      <c r="H53" s="20" t="s">
        <v>13</v>
      </c>
      <c r="I53" s="6"/>
      <c r="J53" s="22">
        <v>23.5</v>
      </c>
      <c r="K53" s="22"/>
      <c r="L53" s="22"/>
      <c r="M53" s="13">
        <v>22.5</v>
      </c>
    </row>
    <row r="54" spans="3:13" s="1" customFormat="1">
      <c r="C54" s="27"/>
      <c r="D54" s="56" t="s">
        <v>23</v>
      </c>
      <c r="E54" s="56"/>
      <c r="F54" s="56"/>
      <c r="G54" s="56"/>
      <c r="H54" s="56"/>
      <c r="I54" s="56"/>
      <c r="J54" s="56"/>
      <c r="K54" s="56"/>
      <c r="L54" s="56"/>
      <c r="M54" s="56"/>
    </row>
    <row r="55" spans="3:13" s="1" customFormat="1">
      <c r="C55" s="27"/>
      <c r="D55" s="27"/>
      <c r="E55" s="28" t="s">
        <v>25</v>
      </c>
      <c r="F55" s="28"/>
      <c r="G55" s="28"/>
      <c r="H55" s="17" t="s">
        <v>21</v>
      </c>
      <c r="I55" s="15"/>
      <c r="J55" s="14">
        <v>25.343</v>
      </c>
      <c r="K55" s="22"/>
      <c r="L55" s="22"/>
      <c r="M55" s="14">
        <v>24.34</v>
      </c>
    </row>
    <row r="56" spans="3:13" s="1" customFormat="1">
      <c r="C56" s="27"/>
      <c r="D56" s="27"/>
      <c r="E56" s="28" t="s">
        <v>24</v>
      </c>
      <c r="F56" s="28"/>
      <c r="G56" s="28"/>
      <c r="H56" s="10" t="s">
        <v>15</v>
      </c>
      <c r="I56" s="6"/>
      <c r="J56" s="22">
        <v>26.9</v>
      </c>
      <c r="K56" s="22"/>
      <c r="L56" s="22"/>
      <c r="M56" s="13">
        <v>25.9</v>
      </c>
    </row>
    <row r="57" spans="3:13" s="1" customFormat="1">
      <c r="C57" s="27"/>
      <c r="D57" s="27"/>
      <c r="E57" s="28" t="s">
        <v>24</v>
      </c>
      <c r="F57" s="28"/>
      <c r="G57" s="28"/>
      <c r="H57" s="9" t="s">
        <v>14</v>
      </c>
      <c r="I57" s="6"/>
      <c r="J57" s="22">
        <v>30</v>
      </c>
      <c r="K57" s="22"/>
      <c r="L57" s="22"/>
      <c r="M57" s="13">
        <v>29</v>
      </c>
    </row>
  </sheetData>
  <mergeCells count="20">
    <mergeCell ref="D54:M54"/>
    <mergeCell ref="E1:M1"/>
    <mergeCell ref="D48:M48"/>
    <mergeCell ref="D44:M44"/>
    <mergeCell ref="A39:N39"/>
    <mergeCell ref="A40:N40"/>
    <mergeCell ref="A41:N41"/>
    <mergeCell ref="N3:N7"/>
    <mergeCell ref="N9:N13"/>
    <mergeCell ref="N15:N19"/>
    <mergeCell ref="N21:N25"/>
    <mergeCell ref="N27:N31"/>
    <mergeCell ref="C14:N14"/>
    <mergeCell ref="C8:N8"/>
    <mergeCell ref="N33:N37"/>
    <mergeCell ref="A38:N38"/>
    <mergeCell ref="C32:N32"/>
    <mergeCell ref="C26:N26"/>
    <mergeCell ref="C20:N20"/>
    <mergeCell ref="D51:M51"/>
  </mergeCells>
  <phoneticPr fontId="7" type="noConversion"/>
  <pageMargins left="0.75" right="0.75" top="1" bottom="1" header="0.5" footer="0.5"/>
  <pageSetup paperSize="9" scale="49" orientation="portrait" horizontalDpi="4294967292" verticalDpi="4294967292"/>
  <rowBreaks count="2" manualBreakCount="2">
    <brk id="37" max="16383" man="1"/>
    <brk id="4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jennifer crane</cp:lastModifiedBy>
  <cp:lastPrinted>2019-06-13T07:31:16Z</cp:lastPrinted>
  <dcterms:created xsi:type="dcterms:W3CDTF">2019-05-24T04:06:21Z</dcterms:created>
  <dcterms:modified xsi:type="dcterms:W3CDTF">2019-06-19T00:56:52Z</dcterms:modified>
</cp:coreProperties>
</file>