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86" windowWidth="20115" windowHeight="7995" activeTab="1"/>
  </bookViews>
  <sheets>
    <sheet name="RO" sheetId="1" r:id="rId1"/>
    <sheet name="RO 3_05_14" sheetId="2" r:id="rId2"/>
    <sheet name="Sheet3" sheetId="3" r:id="rId3"/>
  </sheets>
  <definedNames>
    <definedName name="_xlnm.Print_Area" localSheetId="1">'RO 3_05_14'!$A$1:$T$16</definedName>
  </definedNames>
  <calcPr fullCalcOnLoad="1"/>
</workbook>
</file>

<file path=xl/sharedStrings.xml><?xml version="1.0" encoding="utf-8"?>
<sst xmlns="http://schemas.openxmlformats.org/spreadsheetml/2006/main" count="80" uniqueCount="31">
  <si>
    <t>v</t>
  </si>
  <si>
    <t>end RR 1</t>
  </si>
  <si>
    <t xml:space="preserve">end RR 2 </t>
  </si>
  <si>
    <t>note the in RR 2 the teams have swapped lanes</t>
  </si>
  <si>
    <t>team name</t>
  </si>
  <si>
    <t>equals number on RR</t>
  </si>
  <si>
    <t>Fly'dover</t>
  </si>
  <si>
    <t>Para Troopers</t>
  </si>
  <si>
    <t>Para Gliders</t>
  </si>
  <si>
    <t>Para Shooters</t>
  </si>
  <si>
    <t>RUNNING ORDER</t>
  </si>
  <si>
    <t>Race</t>
  </si>
  <si>
    <t>Div.</t>
  </si>
  <si>
    <t>Left Lane</t>
  </si>
  <si>
    <t>Right Lane</t>
  </si>
  <si>
    <t>Heats</t>
  </si>
  <si>
    <t>Change overs</t>
  </si>
  <si>
    <t>Judge</t>
  </si>
  <si>
    <t>Catherine</t>
  </si>
  <si>
    <t>Martin</t>
  </si>
  <si>
    <t>HALF HOUR BREAK</t>
  </si>
  <si>
    <t>H/cap</t>
  </si>
  <si>
    <t>L</t>
  </si>
  <si>
    <t>R</t>
  </si>
  <si>
    <t>Seed Times</t>
  </si>
  <si>
    <r>
      <t xml:space="preserve">H/cap </t>
    </r>
    <r>
      <rPr>
        <b/>
        <sz val="12"/>
        <color indexed="8"/>
        <rFont val="Calibri"/>
        <family val="2"/>
      </rPr>
      <t>(secs)</t>
    </r>
  </si>
  <si>
    <r>
      <t>H/cap</t>
    </r>
    <r>
      <rPr>
        <b/>
        <sz val="12"/>
        <color indexed="8"/>
        <rFont val="Calibri"/>
        <family val="2"/>
      </rPr>
      <t xml:space="preserve"> (secs)</t>
    </r>
  </si>
  <si>
    <t>Breakout Times</t>
  </si>
  <si>
    <t>Team</t>
  </si>
  <si>
    <t>3 min.</t>
  </si>
  <si>
    <t>B'out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</si>
</sst>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O9" sqref="O9"/>
    </sheetView>
  </sheetViews>
  <sheetFormatPr defaultColWidth="9.140625" defaultRowHeight="15"/>
  <cols>
    <col min="13" max="13" width="20.00390625" style="0" bestFit="1" customWidth="1"/>
    <col min="14" max="14" width="19.421875" style="0" customWidth="1"/>
  </cols>
  <sheetData>
    <row r="1" spans="1:14" ht="15">
      <c r="A1">
        <v>4</v>
      </c>
      <c r="B1" s="1" t="s">
        <v>0</v>
      </c>
      <c r="C1">
        <v>1</v>
      </c>
      <c r="M1" t="s">
        <v>5</v>
      </c>
      <c r="N1" t="s">
        <v>4</v>
      </c>
    </row>
    <row r="2" spans="1:14" ht="15">
      <c r="A2">
        <v>2</v>
      </c>
      <c r="B2" s="1" t="s">
        <v>0</v>
      </c>
      <c r="C2">
        <v>3</v>
      </c>
      <c r="M2">
        <v>1</v>
      </c>
      <c r="N2" t="s">
        <v>6</v>
      </c>
    </row>
    <row r="3" spans="1:14" ht="15">
      <c r="A3">
        <v>1</v>
      </c>
      <c r="B3" s="1" t="s">
        <v>0</v>
      </c>
      <c r="C3">
        <v>3</v>
      </c>
      <c r="M3">
        <v>2</v>
      </c>
      <c r="N3" t="s">
        <v>9</v>
      </c>
    </row>
    <row r="4" spans="1:14" ht="15">
      <c r="A4">
        <v>4</v>
      </c>
      <c r="B4" s="1" t="s">
        <v>0</v>
      </c>
      <c r="C4">
        <v>2</v>
      </c>
      <c r="M4">
        <v>3</v>
      </c>
      <c r="N4" t="s">
        <v>7</v>
      </c>
    </row>
    <row r="5" spans="1:14" ht="15">
      <c r="A5">
        <v>3</v>
      </c>
      <c r="B5" s="1" t="s">
        <v>0</v>
      </c>
      <c r="C5">
        <v>4</v>
      </c>
      <c r="M5">
        <v>4</v>
      </c>
      <c r="N5" t="s">
        <v>8</v>
      </c>
    </row>
    <row r="6" spans="1:6" ht="15">
      <c r="A6">
        <v>1</v>
      </c>
      <c r="B6" s="1" t="s">
        <v>0</v>
      </c>
      <c r="C6">
        <v>2</v>
      </c>
      <c r="F6" t="s">
        <v>1</v>
      </c>
    </row>
    <row r="8" spans="1:3" ht="15">
      <c r="A8">
        <v>1</v>
      </c>
      <c r="B8" s="1" t="s">
        <v>0</v>
      </c>
      <c r="C8">
        <v>4</v>
      </c>
    </row>
    <row r="9" spans="1:7" ht="15">
      <c r="A9">
        <v>3</v>
      </c>
      <c r="B9" s="1" t="s">
        <v>0</v>
      </c>
      <c r="C9">
        <v>2</v>
      </c>
      <c r="G9" t="s">
        <v>3</v>
      </c>
    </row>
    <row r="10" spans="1:3" ht="15">
      <c r="A10">
        <v>3</v>
      </c>
      <c r="B10" s="1" t="s">
        <v>0</v>
      </c>
      <c r="C10">
        <v>1</v>
      </c>
    </row>
    <row r="11" spans="1:3" ht="15">
      <c r="A11">
        <v>2</v>
      </c>
      <c r="B11" s="1" t="s">
        <v>0</v>
      </c>
      <c r="C11">
        <v>4</v>
      </c>
    </row>
    <row r="12" spans="1:3" ht="15">
      <c r="A12">
        <v>4</v>
      </c>
      <c r="B12" s="1" t="s">
        <v>0</v>
      </c>
      <c r="C12">
        <v>3</v>
      </c>
    </row>
    <row r="13" spans="1:6" ht="15">
      <c r="A13">
        <v>2</v>
      </c>
      <c r="B13" s="1" t="s">
        <v>0</v>
      </c>
      <c r="C13">
        <v>1</v>
      </c>
      <c r="F13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6.57421875" style="1" customWidth="1"/>
    <col min="2" max="2" width="7.28125" style="1" customWidth="1"/>
    <col min="3" max="3" width="17.7109375" style="0" customWidth="1"/>
    <col min="4" max="5" width="8.421875" style="1" customWidth="1"/>
    <col min="6" max="6" width="5.8515625" style="0" customWidth="1"/>
    <col min="7" max="7" width="17.7109375" style="0" customWidth="1"/>
    <col min="8" max="9" width="7.57421875" style="1" customWidth="1"/>
    <col min="10" max="10" width="8.8515625" style="1" customWidth="1"/>
    <col min="11" max="11" width="11.57421875" style="1" customWidth="1"/>
    <col min="12" max="12" width="8.8515625" style="1" customWidth="1"/>
    <col min="13" max="13" width="3.57421875" style="0" customWidth="1"/>
    <col min="14" max="14" width="8.00390625" style="0" customWidth="1"/>
    <col min="15" max="15" width="8.28125" style="0" customWidth="1"/>
    <col min="16" max="16" width="7.8515625" style="0" customWidth="1"/>
    <col min="17" max="17" width="4.8515625" style="0" customWidth="1"/>
    <col min="18" max="18" width="13.8515625" style="0" customWidth="1"/>
    <col min="19" max="19" width="8.140625" style="0" customWidth="1"/>
    <col min="20" max="20" width="10.7109375" style="0" customWidth="1"/>
  </cols>
  <sheetData>
    <row r="1" spans="1:12" ht="2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5.75" thickBot="1"/>
    <row r="3" spans="1:20" s="2" customFormat="1" ht="56.25">
      <c r="A3" s="10" t="s">
        <v>11</v>
      </c>
      <c r="B3" s="11" t="s">
        <v>12</v>
      </c>
      <c r="C3" s="18" t="s">
        <v>13</v>
      </c>
      <c r="D3" s="23" t="s">
        <v>25</v>
      </c>
      <c r="E3" s="23" t="s">
        <v>30</v>
      </c>
      <c r="F3" s="11"/>
      <c r="G3" s="18" t="s">
        <v>14</v>
      </c>
      <c r="H3" s="23" t="s">
        <v>26</v>
      </c>
      <c r="I3" s="23" t="s">
        <v>30</v>
      </c>
      <c r="J3" s="11" t="s">
        <v>15</v>
      </c>
      <c r="K3" s="11" t="s">
        <v>17</v>
      </c>
      <c r="L3" s="12" t="s">
        <v>16</v>
      </c>
      <c r="N3" s="20" t="s">
        <v>22</v>
      </c>
      <c r="O3" s="20" t="s">
        <v>23</v>
      </c>
      <c r="P3" s="20" t="s">
        <v>21</v>
      </c>
      <c r="R3" s="20" t="s">
        <v>28</v>
      </c>
      <c r="S3" s="19" t="s">
        <v>24</v>
      </c>
      <c r="T3" s="19" t="s">
        <v>27</v>
      </c>
    </row>
    <row r="4" spans="1:20" s="5" customFormat="1" ht="15.75">
      <c r="A4" s="27">
        <v>1</v>
      </c>
      <c r="B4" s="4">
        <v>1</v>
      </c>
      <c r="C4" s="3" t="str">
        <f>+R7</f>
        <v>Para Gliders</v>
      </c>
      <c r="D4" s="24">
        <f>+P4</f>
        <v>5.09</v>
      </c>
      <c r="E4" s="24">
        <f>T7</f>
        <v>26.5</v>
      </c>
      <c r="F4" s="4" t="s">
        <v>0</v>
      </c>
      <c r="G4" s="3" t="str">
        <f>+R4</f>
        <v>Fly'dover</v>
      </c>
      <c r="H4" s="24">
        <v>0</v>
      </c>
      <c r="I4" s="24">
        <f>T4+P4</f>
        <v>26.5</v>
      </c>
      <c r="J4" s="4">
        <v>5</v>
      </c>
      <c r="K4" s="4" t="s">
        <v>18</v>
      </c>
      <c r="L4" s="6" t="s">
        <v>29</v>
      </c>
      <c r="N4" s="22">
        <f>+S7</f>
        <v>27.5</v>
      </c>
      <c r="O4" s="22">
        <f>+S4</f>
        <v>22.41</v>
      </c>
      <c r="P4" s="21">
        <f>+N4-O4</f>
        <v>5.09</v>
      </c>
      <c r="Q4" s="5">
        <v>1</v>
      </c>
      <c r="R4" s="5" t="s">
        <v>6</v>
      </c>
      <c r="S4" s="22">
        <v>22.41</v>
      </c>
      <c r="T4" s="21">
        <f>+S4-1</f>
        <v>21.41</v>
      </c>
    </row>
    <row r="5" spans="1:20" s="5" customFormat="1" ht="15.75">
      <c r="A5" s="27">
        <f>+A4+1</f>
        <v>2</v>
      </c>
      <c r="B5" s="4">
        <v>1</v>
      </c>
      <c r="C5" s="3" t="str">
        <f>+R5</f>
        <v>Para Shooters</v>
      </c>
      <c r="D5" s="24">
        <v>0</v>
      </c>
      <c r="E5" s="24">
        <f>T5+P5</f>
        <v>23</v>
      </c>
      <c r="F5" s="4" t="s">
        <v>0</v>
      </c>
      <c r="G5" s="3" t="str">
        <f>+R6</f>
        <v>Para Troopers</v>
      </c>
      <c r="H5" s="24">
        <f>+P5</f>
        <v>0.3999999999999986</v>
      </c>
      <c r="I5" s="24">
        <f>T6</f>
        <v>23</v>
      </c>
      <c r="J5" s="4">
        <v>5</v>
      </c>
      <c r="K5" s="4" t="s">
        <v>19</v>
      </c>
      <c r="L5" s="6" t="s">
        <v>29</v>
      </c>
      <c r="N5" s="22">
        <f>+S5</f>
        <v>23.6</v>
      </c>
      <c r="O5" s="22">
        <f>+S6</f>
        <v>24</v>
      </c>
      <c r="P5" s="21">
        <f>+O5-N5</f>
        <v>0.3999999999999986</v>
      </c>
      <c r="Q5" s="5">
        <v>2</v>
      </c>
      <c r="R5" s="5" t="s">
        <v>9</v>
      </c>
      <c r="S5" s="22">
        <v>23.6</v>
      </c>
      <c r="T5" s="21">
        <f>+S5-1</f>
        <v>22.6</v>
      </c>
    </row>
    <row r="6" spans="1:20" s="5" customFormat="1" ht="15.75">
      <c r="A6" s="27">
        <f aca="true" t="shared" si="0" ref="A6:A16">+A5+1</f>
        <v>3</v>
      </c>
      <c r="B6" s="4">
        <v>1</v>
      </c>
      <c r="C6" s="3" t="str">
        <f>+R4</f>
        <v>Fly'dover</v>
      </c>
      <c r="D6" s="24">
        <v>0</v>
      </c>
      <c r="E6" s="24">
        <f>T4+P6</f>
        <v>23</v>
      </c>
      <c r="F6" s="4" t="s">
        <v>0</v>
      </c>
      <c r="G6" s="3" t="str">
        <f>+R6</f>
        <v>Para Troopers</v>
      </c>
      <c r="H6" s="24">
        <f>+P6</f>
        <v>1.5899999999999999</v>
      </c>
      <c r="I6" s="24">
        <f>T6</f>
        <v>23</v>
      </c>
      <c r="J6" s="4">
        <v>5</v>
      </c>
      <c r="K6" s="4" t="s">
        <v>18</v>
      </c>
      <c r="L6" s="6" t="s">
        <v>29</v>
      </c>
      <c r="N6" s="22">
        <f>+S4</f>
        <v>22.41</v>
      </c>
      <c r="O6" s="22">
        <f>+S6</f>
        <v>24</v>
      </c>
      <c r="P6" s="21">
        <f>+O6-N6</f>
        <v>1.5899999999999999</v>
      </c>
      <c r="Q6" s="5">
        <v>3</v>
      </c>
      <c r="R6" s="5" t="s">
        <v>7</v>
      </c>
      <c r="S6" s="22">
        <v>24</v>
      </c>
      <c r="T6" s="21">
        <f>+S6-1</f>
        <v>23</v>
      </c>
    </row>
    <row r="7" spans="1:20" s="5" customFormat="1" ht="15.75">
      <c r="A7" s="27">
        <f t="shared" si="0"/>
        <v>4</v>
      </c>
      <c r="B7" s="4">
        <v>1</v>
      </c>
      <c r="C7" s="3" t="str">
        <f>+R7</f>
        <v>Para Gliders</v>
      </c>
      <c r="D7" s="24">
        <f>+P7</f>
        <v>3.8999999999999986</v>
      </c>
      <c r="E7" s="24">
        <f>T7</f>
        <v>26.5</v>
      </c>
      <c r="F7" s="4" t="s">
        <v>0</v>
      </c>
      <c r="G7" s="3" t="str">
        <f>+R5</f>
        <v>Para Shooters</v>
      </c>
      <c r="H7" s="24">
        <v>0</v>
      </c>
      <c r="I7" s="24">
        <f>T5+P7</f>
        <v>26.5</v>
      </c>
      <c r="J7" s="4">
        <v>5</v>
      </c>
      <c r="K7" s="4" t="s">
        <v>19</v>
      </c>
      <c r="L7" s="6" t="s">
        <v>29</v>
      </c>
      <c r="N7" s="22">
        <f>+S7</f>
        <v>27.5</v>
      </c>
      <c r="O7" s="22">
        <f>+S5</f>
        <v>23.6</v>
      </c>
      <c r="P7" s="21">
        <f>+N7-O7</f>
        <v>3.8999999999999986</v>
      </c>
      <c r="Q7" s="5">
        <v>4</v>
      </c>
      <c r="R7" s="5" t="s">
        <v>8</v>
      </c>
      <c r="S7" s="22">
        <v>27.5</v>
      </c>
      <c r="T7" s="21">
        <f>+S7-1</f>
        <v>26.5</v>
      </c>
    </row>
    <row r="8" spans="1:16" s="5" customFormat="1" ht="15.75">
      <c r="A8" s="27">
        <f t="shared" si="0"/>
        <v>5</v>
      </c>
      <c r="B8" s="4">
        <v>1</v>
      </c>
      <c r="C8" s="3" t="str">
        <f>+R6</f>
        <v>Para Troopers</v>
      </c>
      <c r="D8" s="24">
        <v>0</v>
      </c>
      <c r="E8" s="24">
        <f>T6+P8</f>
        <v>26.5</v>
      </c>
      <c r="F8" s="4" t="s">
        <v>0</v>
      </c>
      <c r="G8" s="3" t="str">
        <f>+R7</f>
        <v>Para Gliders</v>
      </c>
      <c r="H8" s="24">
        <f>+P8</f>
        <v>3.5</v>
      </c>
      <c r="I8" s="24">
        <f>T7</f>
        <v>26.5</v>
      </c>
      <c r="J8" s="4">
        <v>5</v>
      </c>
      <c r="K8" s="4" t="s">
        <v>19</v>
      </c>
      <c r="L8" s="6" t="s">
        <v>29</v>
      </c>
      <c r="N8" s="22">
        <f>+S6</f>
        <v>24</v>
      </c>
      <c r="O8" s="22">
        <f>+S7</f>
        <v>27.5</v>
      </c>
      <c r="P8" s="22">
        <f>+O8-N8</f>
        <v>3.5</v>
      </c>
    </row>
    <row r="9" spans="1:16" s="5" customFormat="1" ht="16.5" thickBot="1">
      <c r="A9" s="28">
        <f t="shared" si="0"/>
        <v>6</v>
      </c>
      <c r="B9" s="13">
        <v>1</v>
      </c>
      <c r="C9" s="14" t="str">
        <f>+R4</f>
        <v>Fly'dover</v>
      </c>
      <c r="D9" s="24">
        <v>0</v>
      </c>
      <c r="E9" s="31">
        <f>T4+P9</f>
        <v>22.6</v>
      </c>
      <c r="F9" s="13" t="s">
        <v>0</v>
      </c>
      <c r="G9" s="14" t="str">
        <f>+R5</f>
        <v>Para Shooters</v>
      </c>
      <c r="H9" s="24">
        <f>+P9</f>
        <v>1.1900000000000013</v>
      </c>
      <c r="I9" s="31">
        <f>T5</f>
        <v>22.6</v>
      </c>
      <c r="J9" s="13">
        <v>5</v>
      </c>
      <c r="K9" s="13" t="s">
        <v>18</v>
      </c>
      <c r="L9" s="15" t="s">
        <v>29</v>
      </c>
      <c r="N9" s="22">
        <f>+S4</f>
        <v>22.41</v>
      </c>
      <c r="O9" s="22">
        <f>+S5</f>
        <v>23.6</v>
      </c>
      <c r="P9" s="22">
        <f>+O9-N9</f>
        <v>1.1900000000000013</v>
      </c>
    </row>
    <row r="10" spans="1:12" s="5" customFormat="1" ht="30.75" customHeight="1" thickBot="1">
      <c r="A10" s="33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s="5" customFormat="1" ht="15.75">
      <c r="A11" s="29">
        <f>+A9+1</f>
        <v>7</v>
      </c>
      <c r="B11" s="16">
        <v>1</v>
      </c>
      <c r="C11" s="17" t="str">
        <f aca="true" t="shared" si="1" ref="C11:C16">+G4</f>
        <v>Fly'dover</v>
      </c>
      <c r="D11" s="25">
        <v>0</v>
      </c>
      <c r="E11" s="25">
        <f aca="true" t="shared" si="2" ref="E11:E16">I4</f>
        <v>26.5</v>
      </c>
      <c r="F11" s="16" t="s">
        <v>0</v>
      </c>
      <c r="G11" s="17" t="str">
        <f aca="true" t="shared" si="3" ref="G11:G16">+C4</f>
        <v>Para Gliders</v>
      </c>
      <c r="H11" s="25">
        <f>+P4</f>
        <v>5.09</v>
      </c>
      <c r="I11" s="25">
        <f aca="true" t="shared" si="4" ref="I11:I16">E4</f>
        <v>26.5</v>
      </c>
      <c r="J11" s="4">
        <v>5</v>
      </c>
      <c r="K11" s="16" t="s">
        <v>18</v>
      </c>
      <c r="L11" s="6" t="s">
        <v>29</v>
      </c>
    </row>
    <row r="12" spans="1:12" s="5" customFormat="1" ht="15.75">
      <c r="A12" s="27">
        <f t="shared" si="0"/>
        <v>8</v>
      </c>
      <c r="B12" s="4">
        <v>1</v>
      </c>
      <c r="C12" s="3" t="str">
        <f t="shared" si="1"/>
        <v>Para Troopers</v>
      </c>
      <c r="D12" s="24">
        <f>+P5</f>
        <v>0.3999999999999986</v>
      </c>
      <c r="E12" s="25">
        <f t="shared" si="2"/>
        <v>23</v>
      </c>
      <c r="F12" s="4" t="s">
        <v>0</v>
      </c>
      <c r="G12" s="3" t="str">
        <f t="shared" si="3"/>
        <v>Para Shooters</v>
      </c>
      <c r="H12" s="24">
        <v>0</v>
      </c>
      <c r="I12" s="25">
        <f t="shared" si="4"/>
        <v>23</v>
      </c>
      <c r="J12" s="4">
        <v>5</v>
      </c>
      <c r="K12" s="4" t="s">
        <v>19</v>
      </c>
      <c r="L12" s="6" t="s">
        <v>29</v>
      </c>
    </row>
    <row r="13" spans="1:12" s="5" customFormat="1" ht="15.75">
      <c r="A13" s="27">
        <f t="shared" si="0"/>
        <v>9</v>
      </c>
      <c r="B13" s="4">
        <v>1</v>
      </c>
      <c r="C13" s="3" t="str">
        <f t="shared" si="1"/>
        <v>Para Troopers</v>
      </c>
      <c r="D13" s="24">
        <f>+P6</f>
        <v>1.5899999999999999</v>
      </c>
      <c r="E13" s="25">
        <f t="shared" si="2"/>
        <v>23</v>
      </c>
      <c r="F13" s="4" t="s">
        <v>0</v>
      </c>
      <c r="G13" s="3" t="str">
        <f t="shared" si="3"/>
        <v>Fly'dover</v>
      </c>
      <c r="H13" s="24">
        <v>0</v>
      </c>
      <c r="I13" s="25">
        <f t="shared" si="4"/>
        <v>23</v>
      </c>
      <c r="J13" s="4">
        <v>5</v>
      </c>
      <c r="K13" s="4" t="s">
        <v>18</v>
      </c>
      <c r="L13" s="6" t="s">
        <v>29</v>
      </c>
    </row>
    <row r="14" spans="1:12" s="5" customFormat="1" ht="15.75">
      <c r="A14" s="27">
        <f t="shared" si="0"/>
        <v>10</v>
      </c>
      <c r="B14" s="4">
        <v>1</v>
      </c>
      <c r="C14" s="3" t="str">
        <f t="shared" si="1"/>
        <v>Para Shooters</v>
      </c>
      <c r="D14" s="24">
        <v>0</v>
      </c>
      <c r="E14" s="25">
        <f t="shared" si="2"/>
        <v>26.5</v>
      </c>
      <c r="F14" s="4" t="s">
        <v>0</v>
      </c>
      <c r="G14" s="3" t="str">
        <f t="shared" si="3"/>
        <v>Para Gliders</v>
      </c>
      <c r="H14" s="24">
        <f>+P7</f>
        <v>3.8999999999999986</v>
      </c>
      <c r="I14" s="25">
        <f t="shared" si="4"/>
        <v>26.5</v>
      </c>
      <c r="J14" s="4">
        <v>5</v>
      </c>
      <c r="K14" s="4" t="s">
        <v>19</v>
      </c>
      <c r="L14" s="6" t="s">
        <v>29</v>
      </c>
    </row>
    <row r="15" spans="1:12" s="5" customFormat="1" ht="15.75">
      <c r="A15" s="27">
        <f t="shared" si="0"/>
        <v>11</v>
      </c>
      <c r="B15" s="4">
        <v>1</v>
      </c>
      <c r="C15" s="3" t="str">
        <f t="shared" si="1"/>
        <v>Para Gliders</v>
      </c>
      <c r="D15" s="24">
        <f>+P8</f>
        <v>3.5</v>
      </c>
      <c r="E15" s="25">
        <f t="shared" si="2"/>
        <v>26.5</v>
      </c>
      <c r="F15" s="4" t="s">
        <v>0</v>
      </c>
      <c r="G15" s="3" t="str">
        <f t="shared" si="3"/>
        <v>Para Troopers</v>
      </c>
      <c r="H15" s="24">
        <v>0</v>
      </c>
      <c r="I15" s="25">
        <f t="shared" si="4"/>
        <v>26.5</v>
      </c>
      <c r="J15" s="4">
        <v>5</v>
      </c>
      <c r="K15" s="4" t="s">
        <v>19</v>
      </c>
      <c r="L15" s="6" t="s">
        <v>29</v>
      </c>
    </row>
    <row r="16" spans="1:12" s="5" customFormat="1" ht="16.5" thickBot="1">
      <c r="A16" s="30">
        <f t="shared" si="0"/>
        <v>12</v>
      </c>
      <c r="B16" s="7">
        <v>1</v>
      </c>
      <c r="C16" s="8" t="str">
        <f t="shared" si="1"/>
        <v>Para Shooters</v>
      </c>
      <c r="D16" s="26">
        <f>+P9</f>
        <v>1.1900000000000013</v>
      </c>
      <c r="E16" s="26">
        <f t="shared" si="2"/>
        <v>22.6</v>
      </c>
      <c r="F16" s="7" t="s">
        <v>0</v>
      </c>
      <c r="G16" s="8" t="str">
        <f t="shared" si="3"/>
        <v>Fly'dover</v>
      </c>
      <c r="H16" s="26">
        <v>0</v>
      </c>
      <c r="I16" s="26">
        <f t="shared" si="4"/>
        <v>22.6</v>
      </c>
      <c r="J16" s="7">
        <v>5</v>
      </c>
      <c r="K16" s="7" t="s">
        <v>18</v>
      </c>
      <c r="L16" s="9" t="s">
        <v>29</v>
      </c>
    </row>
  </sheetData>
  <sheetProtection/>
  <mergeCells count="2">
    <mergeCell ref="A1:L1"/>
    <mergeCell ref="A10:L10"/>
  </mergeCells>
  <printOptions/>
  <pageMargins left="0.5" right="0.4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Richard Mellon</cp:lastModifiedBy>
  <cp:lastPrinted>2014-04-12T05:36:01Z</cp:lastPrinted>
  <dcterms:created xsi:type="dcterms:W3CDTF">2014-04-11T09:01:51Z</dcterms:created>
  <dcterms:modified xsi:type="dcterms:W3CDTF">2014-04-27T08:15:03Z</dcterms:modified>
  <cp:category/>
  <cp:version/>
  <cp:contentType/>
  <cp:contentStatus/>
</cp:coreProperties>
</file>