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ccounts\Downloads\"/>
    </mc:Choice>
  </mc:AlternateContent>
  <xr:revisionPtr revIDLastSave="0" documentId="13_ncr:1_{DC0A4055-93B4-4842-9154-80D9340C57D4}" xr6:coauthVersionLast="47" xr6:coauthVersionMax="47" xr10:uidLastSave="{00000000-0000-0000-0000-000000000000}"/>
  <bookViews>
    <workbookView xWindow="-120" yWindow="-120" windowWidth="29040" windowHeight="15840" xr2:uid="{E520E29A-99C3-4CC6-8BD4-4ABED6FCAC09}"/>
  </bookViews>
  <sheets>
    <sheet name="Approved Div Split" sheetId="1" r:id="rId1"/>
  </sheets>
  <definedNames>
    <definedName name="_xlnm.Print_Area" localSheetId="0">'Approved Div Split'!$A$24:$B$71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<sst xmlns="http://schemas.openxmlformats.org/spreadsheetml/2006/main" count="232" uniqueCount="129">
  <si>
    <t>NOTE: Some cells are protected to prevent accidental overwriting. The unlock password is Flyball
Some cells are worked out automatically. These are indicated in yellow in the instructions.</t>
  </si>
  <si>
    <t xml:space="preserve">
</t>
  </si>
  <si>
    <t>Headings grouped under DIVISION SPLIT: ALLOCATE TEAMS TO DIVISIONS</t>
  </si>
  <si>
    <t xml:space="preserve">The aim of this section is to allocate teams to divisions. </t>
  </si>
  <si>
    <t xml:space="preserve">CLUB, TEAM NAME, SEED TIME, WEB or DEC
</t>
  </si>
  <si>
    <r>
      <t xml:space="preserve">Import the team data by copying the CLUB, TEAM NAME, SEED TIME and WEB or DEC data from the </t>
    </r>
    <r>
      <rPr>
        <i/>
        <sz val="11"/>
        <color theme="1"/>
        <rFont val="Aptos Narrow"/>
        <family val="2"/>
        <scheme val="minor"/>
      </rPr>
      <t>Team List</t>
    </r>
    <r>
      <rPr>
        <sz val="11"/>
        <color theme="1"/>
        <rFont val="Aptos Narrow"/>
        <family val="2"/>
        <scheme val="minor"/>
      </rPr>
      <t xml:space="preserve"> tab and PASTE SPECIAL - VALUES ONLY under the ORANGE coloured headings with the same name in this sheet. Make sure it's VALUES ONLY or the colouring will get messed up.
</t>
    </r>
    <r>
      <rPr>
        <i/>
        <sz val="11"/>
        <color theme="1"/>
        <rFont val="Aptos Narrow"/>
        <family val="2"/>
        <scheme val="minor"/>
      </rPr>
      <t>Notes: This must be done in 3 sections as the data are not all in adjacent blocks in each sheet. Do CLUB and TEAM NAME data first, then SEED TIME, then WEB or DEC.</t>
    </r>
  </si>
  <si>
    <t>TEAM NUMBER</t>
  </si>
  <si>
    <t xml:space="preserve">Don't touch. This is just a numerical identifier for each team, from fastest to slowest, in each class of racing. </t>
  </si>
  <si>
    <t xml:space="preserve">TEAM GAPS </t>
  </si>
  <si>
    <t>Don't touch. The sheet works out the team gaps, ie the difference in seed time between each team and the next fastest team.</t>
  </si>
  <si>
    <r>
      <rPr>
        <b/>
        <sz val="11"/>
        <color theme="1"/>
        <rFont val="Aptos Narrow"/>
        <family val="2"/>
        <scheme val="minor"/>
      </rPr>
      <t>SELECT:</t>
    </r>
    <r>
      <rPr>
        <sz val="11"/>
        <color theme="1"/>
        <rFont val="Aptos Narrow"/>
        <family val="2"/>
        <scheme val="minor"/>
      </rPr>
      <t xml:space="preserve"> ALLOCATE DIVISION
</t>
    </r>
    <r>
      <rPr>
        <i/>
        <sz val="11"/>
        <color theme="1"/>
        <rFont val="Aptos Narrow"/>
        <family val="2"/>
        <scheme val="minor"/>
      </rPr>
      <t>Select using the in-cell drop-down list</t>
    </r>
  </si>
  <si>
    <r>
      <t xml:space="preserve">Allocate each team to a division. Look for gaps in the seed times and see if they can make a logical division split that gives divisions of 3 or 4 teams, which are the easiest to work with.
Single-team divisions are not allowed, 2-team divisions are frowned upon, 5 and 6-team divisions are OK but not as convenient as 3 or 4 team.
</t>
    </r>
    <r>
      <rPr>
        <i/>
        <sz val="11"/>
        <color theme="1"/>
        <rFont val="Aptos Narrow"/>
        <family val="2"/>
        <scheme val="minor"/>
      </rPr>
      <t>Once the Division is selected for each team, the row for that team will automatically colour same as in the Race Format area - just makes for easy viewing.</t>
    </r>
  </si>
  <si>
    <r>
      <t xml:space="preserve">BREAK OUT 
</t>
    </r>
    <r>
      <rPr>
        <i/>
        <sz val="11"/>
        <color theme="1"/>
        <rFont val="Aptos Narrow"/>
        <family val="2"/>
        <scheme val="minor"/>
      </rPr>
      <t xml:space="preserve">For Convenience, the spreadsheet is pre-set to calculate Breakout as (seed time - 1 second). 
But you need to check to see if a Divisional Breakout or a N/A applies. Where this happens, overwrite the calculated value for that team.
</t>
    </r>
    <r>
      <rPr>
        <sz val="11"/>
        <color theme="1"/>
        <rFont val="Aptos Narrow"/>
        <family val="2"/>
        <scheme val="minor"/>
      </rPr>
      <t xml:space="preserve">
</t>
    </r>
  </si>
  <si>
    <r>
      <t xml:space="preserve">Breakout Rules for Regular Non-handicap racing:
  * for Division 1, breakout time is N/A (Not Applicable). 
  * for Divisions other than Division 1:
         - For a Declared time team, breakout time is the team's seed time minus 1 second.
         - For the fastest team in each division, breakout time is the team's seed time minus 1 second, regardless if Web or Declared.
         - For every team with a Web time, the breakout time is the same as for the fastest team in that team's division.
Breakout Rules for Handicap racing and Open racing:
  * For all teams breakout time is the team's seed time minus 1 second
</t>
    </r>
    <r>
      <rPr>
        <i/>
        <sz val="11"/>
        <color theme="1"/>
        <rFont val="Aptos Narrow"/>
        <family val="2"/>
        <scheme val="minor"/>
      </rPr>
      <t xml:space="preserve"> NOTE: special instructions apply to timing console programming for entry of breakout times in handicap racing</t>
    </r>
  </si>
  <si>
    <t>Headings grouped under RACING FORMAT.</t>
  </si>
  <si>
    <t xml:space="preserve">
</t>
  </si>
  <si>
    <t>The aim of this part is to decide how the Divisions will be run. 
You need to decide the racing format and number of Round Robins for each division. The aim is to try to get the same number of heats for every team, typically around 24-25/day. Typical formats that achieve this are:
For 3-team divisions: Triple Round Robin of best-of-5 racing. 6 Races per team, average 24 heats/team, 9 Races per division.
For 4 team divisions: Double Round Robin of best-of-5 racing. 6 Races per team, average 24 heats/team, 12 Races per division.
For 5-team divisions: Double Round Robin of fixed 3-heat racing. 8 Races per team, fixed 24 heats/team, 20 Races per division.
For 6-team divisions (Rare!): Single Round Robin of fixed 5-heat racing. 5 Races per team, fixed 25 heats/team, 15 Races per division.</t>
  </si>
  <si>
    <t>DIVISION</t>
  </si>
  <si>
    <t>Don't touch. This is just to identify the divisional data to the right.</t>
  </si>
  <si>
    <t>CALCULATED: DIVISION GAP</t>
  </si>
  <si>
    <t>Don't touch. For each pair of adjacent divisions, the sheet works out the difference in time between the slowest team in the faster division and the fastest team in the slower division.</t>
  </si>
  <si>
    <t>CALCULATED: DIVISIONAL SPREAD</t>
  </si>
  <si>
    <t>Don't touch. For each division, the sheet works out t the difference in time between the fastest team and the slowest team.This is used in deciding Handicaps.</t>
  </si>
  <si>
    <r>
      <rPr>
        <b/>
        <sz val="11"/>
        <color theme="1"/>
        <rFont val="Aptos Narrow"/>
        <family val="2"/>
        <scheme val="minor"/>
      </rPr>
      <t>SELECT:</t>
    </r>
    <r>
      <rPr>
        <sz val="11"/>
        <color theme="1"/>
        <rFont val="Aptos Narrow"/>
        <family val="2"/>
        <scheme val="minor"/>
      </rPr>
      <t xml:space="preserve"> HANDICAP/ NON-HANDICAP 
</t>
    </r>
    <r>
      <rPr>
        <i/>
        <sz val="11"/>
        <color theme="1"/>
        <rFont val="Aptos Narrow"/>
        <family val="2"/>
        <scheme val="minor"/>
      </rPr>
      <t>Select using the in-cell drop-down list</t>
    </r>
  </si>
  <si>
    <t>Work out which divisions will be Handicap and which will be Non-handicap based on the Divisional Spread (DS) in accordance with the AFA Rules:
 *Divisions with a DS of 1 second or less are NON-HANDICAP
 *Divisions with a DS greater than 2 seconds are HANDICAP
 *Divisions with a DS more than 1 second and equal to or less than 2 seconds may be either Handicap or Non-Handicap depending on other parameters.</t>
  </si>
  <si>
    <r>
      <rPr>
        <b/>
        <sz val="11"/>
        <color theme="1"/>
        <rFont val="Aptos Narrow"/>
        <family val="2"/>
        <scheme val="minor"/>
      </rPr>
      <t>SELECT:</t>
    </r>
    <r>
      <rPr>
        <sz val="11"/>
        <color theme="1"/>
        <rFont val="Aptos Narrow"/>
        <family val="2"/>
        <scheme val="minor"/>
      </rPr>
      <t xml:space="preserve"> RACE FORMAT</t>
    </r>
  </si>
  <si>
    <t>Use the in-cell drop down list to select the racing format for this division.</t>
  </si>
  <si>
    <r>
      <rPr>
        <b/>
        <sz val="11"/>
        <color theme="1"/>
        <rFont val="Aptos Narrow"/>
        <family val="2"/>
        <scheme val="minor"/>
      </rPr>
      <t>ENTER:</t>
    </r>
    <r>
      <rPr>
        <sz val="11"/>
        <color theme="1"/>
        <rFont val="Aptos Narrow"/>
        <family val="2"/>
        <scheme val="minor"/>
      </rPr>
      <t xml:space="preserve"> NUMBER OF RR</t>
    </r>
  </si>
  <si>
    <r>
      <t xml:space="preserve">Enter the number of Round Robins for this division. </t>
    </r>
    <r>
      <rPr>
        <i/>
        <sz val="11"/>
        <color theme="1"/>
        <rFont val="Aptos Narrow"/>
        <family val="2"/>
        <scheme val="minor"/>
      </rPr>
      <t>Use numbers not words.</t>
    </r>
  </si>
  <si>
    <t>CALCULATED: RACES PER TEAM</t>
  </si>
  <si>
    <t>Don't touch. The sheet works out the number of races for each team in this division. Use this to make sure that teams have, as close as possible, the same number of heats during the comp.</t>
  </si>
  <si>
    <t>CALCULATED: RACES PER DIVISION</t>
  </si>
  <si>
    <t>Don't touch. The sheet works out the total number of races for this division in this Race Meeting. Used later in the sheet to estimate the total amount of racing time for the meeting and predict likely finishing time.</t>
  </si>
  <si>
    <t>Under RACE MEETING DURATION ESTIMATES</t>
  </si>
  <si>
    <t xml:space="preserve">
</t>
  </si>
  <si>
    <r>
      <rPr>
        <i/>
        <sz val="11"/>
        <color theme="1"/>
        <rFont val="Aptos Narrow"/>
        <family val="2"/>
        <scheme val="minor"/>
      </rPr>
      <t xml:space="preserve">The sheet uses calculated numbers of races of each type and typical racing rates for races of each type, your allowance for breaks such as lunch, and your specified start time for racing to estimate total racing duration, total race meeting duration including breaks, and estimated finish time. Note, this does NOT include raffles and prizegiving unless you include them in your breaks.
</t>
    </r>
    <r>
      <rPr>
        <sz val="11"/>
        <color theme="1"/>
        <rFont val="Aptos Narrow"/>
        <family val="2"/>
        <scheme val="minor"/>
      </rPr>
      <t xml:space="preserve">There are places where you can enter data such as anticipated racing rate (races per hour), durations for breaks such as lunch and tea, and start time for the day's racing.
</t>
    </r>
  </si>
  <si>
    <t>Don't mess with anything to the right of column S, these are used in the calculations.</t>
  </si>
  <si>
    <t>RACING FORMAT</t>
  </si>
  <si>
    <t>CLUB</t>
  </si>
  <si>
    <t>TEAM NAME</t>
  </si>
  <si>
    <t>TEAM SEED TIME</t>
  </si>
  <si>
    <t>TEAM GAP</t>
  </si>
  <si>
    <t>WEB or DEC</t>
  </si>
  <si>
    <t>BREAK OUT</t>
  </si>
  <si>
    <t>NUMBER OF TEAMS</t>
  </si>
  <si>
    <t>DIVISIONAL GAP</t>
  </si>
  <si>
    <t>DIVISIONAL SPREAD</t>
  </si>
  <si>
    <t xml:space="preserve">SELECT: HANDICAP/ NON-HANDICAP </t>
  </si>
  <si>
    <t>SELECT: RACE FORMAT</t>
  </si>
  <si>
    <t>ENTER: NUMBER OF RR</t>
  </si>
  <si>
    <t>Norwest Flyball Club Inc</t>
  </si>
  <si>
    <t>Norwest Thunderdogs 1</t>
  </si>
  <si>
    <t>WEB</t>
  </si>
  <si>
    <t>NON-HANDICAP</t>
  </si>
  <si>
    <t>Best of 5</t>
  </si>
  <si>
    <t>Norwest Thunderdogs 2</t>
  </si>
  <si>
    <t>DEC</t>
  </si>
  <si>
    <t>Keilor Obedience Dog Training Centre</t>
  </si>
  <si>
    <t>T-Keilor Gold</t>
  </si>
  <si>
    <t>Unleashed</t>
  </si>
  <si>
    <t>Unleashed Power</t>
  </si>
  <si>
    <t>Awesome Pawsome Flyball Racing Club Inc</t>
  </si>
  <si>
    <t>Paws of Lightning</t>
  </si>
  <si>
    <t>Berwick Flyball</t>
  </si>
  <si>
    <t>Berwick Bladerunners</t>
  </si>
  <si>
    <t>Bayside Flyball Racing Inc</t>
  </si>
  <si>
    <t>Bayside Blue</t>
  </si>
  <si>
    <t>All Paws Airborne</t>
  </si>
  <si>
    <t>Airborne Growlers</t>
  </si>
  <si>
    <t>Flyball Fanatics Inc</t>
  </si>
  <si>
    <t>Fanatic Force</t>
  </si>
  <si>
    <t>HANDICAP</t>
  </si>
  <si>
    <t>Norwest Thunderdogs 4</t>
  </si>
  <si>
    <t>South Coast Tsunami Flyball</t>
  </si>
  <si>
    <t>Tidal Wave</t>
  </si>
  <si>
    <t>Unleashed Drive</t>
  </si>
  <si>
    <t>O1</t>
  </si>
  <si>
    <t>Sydney Scallywags Flyball Inc</t>
  </si>
  <si>
    <t>Scallywag Scoundrels</t>
  </si>
  <si>
    <t>O2</t>
  </si>
  <si>
    <t>Norwest Thunderdogs 5</t>
  </si>
  <si>
    <t>Southern Cross Flyball Club</t>
  </si>
  <si>
    <t>Pulsars</t>
  </si>
  <si>
    <t>Maximum Velocity</t>
  </si>
  <si>
    <t>Maximum Insanity</t>
  </si>
  <si>
    <t>Orange Krush</t>
  </si>
  <si>
    <t>First Krush</t>
  </si>
  <si>
    <t>Paws of Fire</t>
  </si>
  <si>
    <t xml:space="preserve">Coastal High Flyers </t>
  </si>
  <si>
    <t>Fluff'n Spicy</t>
  </si>
  <si>
    <t xml:space="preserve">Flyball Friends </t>
  </si>
  <si>
    <t>Rocky Hill Racers</t>
  </si>
  <si>
    <t>Vic Weiners Flyball Racing Club</t>
  </si>
  <si>
    <t>VW Kwik Kranskys</t>
  </si>
  <si>
    <t>Four Paws Racing</t>
  </si>
  <si>
    <t>Accellerators</t>
  </si>
  <si>
    <t>Unleashed Speed</t>
  </si>
  <si>
    <t>Sydneysiders</t>
  </si>
  <si>
    <t>Bayside Yellow</t>
  </si>
  <si>
    <t>Berwick Bits &amp; Pieces</t>
  </si>
  <si>
    <t>T-Keilor Envy</t>
  </si>
  <si>
    <t>Norwest Thunderdogs 6</t>
  </si>
  <si>
    <t>Paws of Thunder</t>
  </si>
  <si>
    <t>Tuggeranong Dog Training Club Inc</t>
  </si>
  <si>
    <t>Tuggeranong Screaming Torpedoes</t>
  </si>
  <si>
    <t>St George Flyball Club</t>
  </si>
  <si>
    <t>DragonSlayers</t>
  </si>
  <si>
    <t>Wollongong Wonder Woofs Flyball Inc</t>
  </si>
  <si>
    <t>Wooftimus Prime</t>
  </si>
  <si>
    <t>Belconnen Dog Obedience Club</t>
  </si>
  <si>
    <t>Belconnen Speeding Bullets</t>
  </si>
  <si>
    <t>Fanatic Flare</t>
  </si>
  <si>
    <t>Manly and District Kennel and Dog Training Club</t>
  </si>
  <si>
    <t>MAD Dash</t>
  </si>
  <si>
    <t>Backyard Buddies</t>
  </si>
  <si>
    <t>Munchkins</t>
  </si>
  <si>
    <t>Widdle Woofers</t>
  </si>
  <si>
    <t>Spud Dogs</t>
  </si>
  <si>
    <t>OPEN</t>
  </si>
  <si>
    <t>Van Diemen's Land Flying Devils</t>
  </si>
  <si>
    <t>Super Hornets</t>
  </si>
  <si>
    <t>Best Bits of Vic</t>
  </si>
  <si>
    <t>Canberra X-traordinary</t>
  </si>
  <si>
    <t>Triple Surprise</t>
  </si>
  <si>
    <t>Scallywag Terrors</t>
  </si>
  <si>
    <t>Orange Fury</t>
  </si>
  <si>
    <t>Paws of Mischief</t>
  </si>
  <si>
    <t>Southern Cross Gliders</t>
  </si>
  <si>
    <t>CAF1184 APPROVED DIVISION SPLIT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</si>
</sst>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5">
    <font>
      <sz val="11"/>
      <color theme="1"/>
      <name val="Aptos Narrow"/>
      <family val="2"/>
      <scheme val="minor"/>
    </font>
    <font>
      <b/>
      <sz val="11"/>
      <color rgb="FFFA7D00"/>
      <name val="Aptos Narrow"/>
      <family val="2"/>
      <scheme val="minor"/>
    </font>
    <font>
      <b/>
      <sz val="11"/>
      <color theme="1"/>
      <name val="Aptos Narrow"/>
      <family val="2"/>
      <scheme val="minor"/>
    </font>
    <font>
      <i/>
      <sz val="11"/>
      <color theme="1"/>
      <name val="Aptos Narrow"/>
      <family val="2"/>
      <scheme val="minor"/>
    </font>
    <font>
      <b/>
      <sz val="12"/>
      <color theme="1"/>
      <name val="Aptos Narrow"/>
      <family val="2"/>
      <scheme val="minor"/>
    </font>
  </fonts>
  <fills count="16">
    <fill>
      <patternFill patternType="none"/>
    </fill>
    <fill>
      <patternFill patternType="gray125"/>
    </fill>
    <fill>
      <patternFill patternType="solid">
        <fgColor rgb="FFF2F2F2"/>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rgb="FF92D050"/>
        <bgColor indexed="64"/>
      </patternFill>
    </fill>
    <fill>
      <patternFill patternType="solid">
        <fgColor theme="4" tint="0.79998168889431442"/>
        <bgColor indexed="64"/>
      </patternFill>
    </fill>
  </fills>
  <borders count="40">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 fillId="2" borderId="1" applyNumberFormat="0" applyAlignment="0" applyProtection="0"/>
  </cellStyleXfs>
  <cellXfs count="165">
    <xf numFmtId="0" fontId="0" fillId="0" borderId="0" xfId="0"/>
    <xf numFmtId="0" fontId="0" fillId="0" borderId="0" xfId="0" applyAlignment="1">
      <alignment wrapText="1"/>
    </xf>
    <xf numFmtId="0" fontId="0" fillId="0" borderId="2" xfId="0" applyBorder="1" applyAlignment="1">
      <alignment vertical="top" wrapText="1"/>
    </xf>
    <xf numFmtId="0" fontId="0" fillId="0" borderId="2" xfId="0" applyBorder="1" applyAlignment="1">
      <alignment wrapText="1"/>
    </xf>
    <xf numFmtId="0" fontId="0" fillId="3" borderId="2" xfId="0" applyFill="1" applyBorder="1" applyAlignment="1">
      <alignment wrapText="1"/>
    </xf>
    <xf numFmtId="0" fontId="0" fillId="3" borderId="5" xfId="0" applyFill="1" applyBorder="1" applyAlignment="1">
      <alignment horizontal="left" vertical="top"/>
    </xf>
    <xf numFmtId="0" fontId="0" fillId="3" borderId="2" xfId="0" applyFill="1" applyBorder="1"/>
    <xf numFmtId="0" fontId="0" fillId="3" borderId="2" xfId="0" applyFill="1" applyBorder="1" applyAlignment="1">
      <alignment vertical="top" wrapText="1"/>
    </xf>
    <xf numFmtId="0" fontId="1" fillId="2" borderId="1" xfId="1" applyAlignment="1">
      <alignment vertical="top" wrapText="1"/>
    </xf>
    <xf numFmtId="0" fontId="2" fillId="0" borderId="2" xfId="0" applyFont="1" applyBorder="1" applyAlignment="1">
      <alignment vertical="top" wrapText="1"/>
    </xf>
    <xf numFmtId="0" fontId="2" fillId="4" borderId="15" xfId="0" applyFont="1" applyFill="1" applyBorder="1" applyAlignment="1">
      <alignment horizontal="center" vertical="center" wrapText="1"/>
    </xf>
    <xf numFmtId="164" fontId="2" fillId="4" borderId="16" xfId="0" applyNumberFormat="1" applyFont="1" applyFill="1" applyBorder="1" applyAlignment="1">
      <alignment horizontal="center" vertical="center" wrapText="1"/>
    </xf>
    <xf numFmtId="0" fontId="2" fillId="4" borderId="17" xfId="0" applyFont="1" applyFill="1" applyBorder="1" applyAlignment="1">
      <alignment horizontal="center" vertical="center" wrapText="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2" fillId="6" borderId="22" xfId="0" applyFont="1" applyFill="1" applyBorder="1" applyAlignment="1">
      <alignment horizontal="center" vertical="center"/>
    </xf>
    <xf numFmtId="0" fontId="2" fillId="6" borderId="23" xfId="0" applyFont="1" applyFill="1" applyBorder="1" applyAlignment="1">
      <alignment horizontal="center" vertical="center"/>
    </xf>
    <xf numFmtId="0" fontId="0" fillId="6" borderId="23" xfId="0" applyFill="1" applyBorder="1" applyAlignment="1">
      <alignment horizontal="center" vertical="center" wrapText="1"/>
    </xf>
    <xf numFmtId="0" fontId="0" fillId="6" borderId="23"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0" fillId="6" borderId="24" xfId="0" applyFill="1" applyBorder="1" applyAlignment="1">
      <alignment horizontal="center" vertical="center"/>
    </xf>
    <xf numFmtId="0" fontId="0" fillId="6" borderId="25" xfId="0" applyFill="1" applyBorder="1" applyAlignment="1">
      <alignment horizontal="center" vertical="center"/>
    </xf>
    <xf numFmtId="0" fontId="0" fillId="0" borderId="2" xfId="0" applyBorder="1" applyAlignment="1" applyProtection="1">
      <alignment horizontal="center" vertical="center"/>
      <protection locked="0"/>
    </xf>
    <xf numFmtId="0" fontId="2" fillId="7" borderId="20" xfId="0" applyFont="1" applyFill="1" applyBorder="1" applyAlignment="1">
      <alignment horizontal="center" vertical="center"/>
    </xf>
    <xf numFmtId="0" fontId="2" fillId="7" borderId="5" xfId="0" applyFont="1" applyFill="1" applyBorder="1" applyAlignment="1">
      <alignment horizontal="center" vertical="center"/>
    </xf>
    <xf numFmtId="0" fontId="0" fillId="7" borderId="2" xfId="0" applyFill="1" applyBorder="1" applyAlignment="1">
      <alignment horizontal="center" vertical="center"/>
    </xf>
    <xf numFmtId="0" fontId="0" fillId="7" borderId="5" xfId="0" applyFill="1" applyBorder="1" applyAlignment="1" applyProtection="1">
      <alignment horizontal="center" vertical="center"/>
      <protection locked="0"/>
    </xf>
    <xf numFmtId="0" fontId="0" fillId="7" borderId="2" xfId="0" applyFill="1" applyBorder="1" applyAlignment="1" applyProtection="1">
      <alignment horizontal="center" vertical="center"/>
      <protection locked="0"/>
    </xf>
    <xf numFmtId="0" fontId="0" fillId="7" borderId="26" xfId="0" applyFill="1" applyBorder="1" applyAlignment="1">
      <alignment horizontal="center" vertical="center"/>
    </xf>
    <xf numFmtId="0" fontId="2" fillId="8" borderId="20" xfId="0" applyFont="1" applyFill="1" applyBorder="1" applyAlignment="1">
      <alignment horizontal="center" vertical="center"/>
    </xf>
    <xf numFmtId="0" fontId="2" fillId="8" borderId="5" xfId="0" applyFont="1" applyFill="1" applyBorder="1" applyAlignment="1">
      <alignment horizontal="center" vertical="center"/>
    </xf>
    <xf numFmtId="0" fontId="0" fillId="8" borderId="2" xfId="0" applyFill="1" applyBorder="1" applyAlignment="1">
      <alignment horizontal="center" vertical="center"/>
    </xf>
    <xf numFmtId="0" fontId="0" fillId="8" borderId="5" xfId="0" applyFill="1" applyBorder="1" applyAlignment="1" applyProtection="1">
      <alignment horizontal="center" vertical="center"/>
      <protection locked="0"/>
    </xf>
    <xf numFmtId="0" fontId="0" fillId="8" borderId="2" xfId="0" applyFill="1" applyBorder="1" applyAlignment="1" applyProtection="1">
      <alignment horizontal="center" vertical="center"/>
      <protection locked="0"/>
    </xf>
    <xf numFmtId="0" fontId="0" fillId="8" borderId="26" xfId="0" applyFill="1" applyBorder="1" applyAlignment="1">
      <alignment horizontal="center" vertical="center"/>
    </xf>
    <xf numFmtId="0" fontId="2" fillId="9" borderId="20" xfId="0" applyFont="1" applyFill="1" applyBorder="1" applyAlignment="1">
      <alignment horizontal="center" vertical="center"/>
    </xf>
    <xf numFmtId="0" fontId="2" fillId="9" borderId="5" xfId="0" applyFont="1" applyFill="1" applyBorder="1" applyAlignment="1">
      <alignment horizontal="center" vertical="center"/>
    </xf>
    <xf numFmtId="0" fontId="0" fillId="9" borderId="5"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2" xfId="0" applyFill="1" applyBorder="1" applyAlignment="1">
      <alignment horizontal="center" vertical="center"/>
    </xf>
    <xf numFmtId="0" fontId="0" fillId="9" borderId="26" xfId="0" applyFill="1" applyBorder="1" applyAlignment="1">
      <alignment horizontal="center" vertical="center"/>
    </xf>
    <xf numFmtId="0" fontId="2" fillId="10" borderId="20" xfId="0" applyFont="1" applyFill="1" applyBorder="1" applyAlignment="1">
      <alignment horizontal="center" vertical="center"/>
    </xf>
    <xf numFmtId="0" fontId="2" fillId="10" borderId="5" xfId="0" applyFont="1" applyFill="1" applyBorder="1" applyAlignment="1">
      <alignment horizontal="center" vertical="center"/>
    </xf>
    <xf numFmtId="0" fontId="0" fillId="10" borderId="2" xfId="0" applyFill="1" applyBorder="1" applyAlignment="1">
      <alignment horizontal="center" vertical="center"/>
    </xf>
    <xf numFmtId="0" fontId="0" fillId="10" borderId="5" xfId="0" applyFill="1" applyBorder="1" applyAlignment="1" applyProtection="1">
      <alignment horizontal="center" vertical="center"/>
      <protection locked="0"/>
    </xf>
    <xf numFmtId="0" fontId="0" fillId="10" borderId="2" xfId="0" applyFill="1" applyBorder="1" applyAlignment="1" applyProtection="1">
      <alignment horizontal="center" vertical="center"/>
      <protection locked="0"/>
    </xf>
    <xf numFmtId="0" fontId="0" fillId="10" borderId="2" xfId="0" applyFill="1" applyBorder="1" applyAlignment="1" applyProtection="1">
      <alignment horizontal="center" vertical="center" wrapText="1"/>
      <protection locked="0"/>
    </xf>
    <xf numFmtId="0" fontId="0" fillId="10" borderId="26" xfId="0" applyFill="1" applyBorder="1" applyAlignment="1">
      <alignment horizontal="center" vertical="center"/>
    </xf>
    <xf numFmtId="0" fontId="2" fillId="11" borderId="20" xfId="0" applyFont="1" applyFill="1" applyBorder="1" applyAlignment="1">
      <alignment horizontal="center" vertical="center"/>
    </xf>
    <xf numFmtId="0" fontId="2" fillId="11" borderId="5" xfId="0" applyFont="1" applyFill="1" applyBorder="1" applyAlignment="1">
      <alignment horizontal="center" vertical="center"/>
    </xf>
    <xf numFmtId="0" fontId="0" fillId="11" borderId="2" xfId="0" applyFill="1" applyBorder="1" applyAlignment="1">
      <alignment horizontal="center" vertical="center"/>
    </xf>
    <xf numFmtId="0" fontId="0" fillId="11" borderId="5" xfId="0" applyFill="1" applyBorder="1" applyAlignment="1" applyProtection="1">
      <alignment horizontal="center" vertical="center"/>
      <protection locked="0"/>
    </xf>
    <xf numFmtId="0" fontId="0" fillId="11" borderId="2" xfId="0" applyFill="1" applyBorder="1" applyAlignment="1" applyProtection="1">
      <alignment horizontal="center" vertical="center"/>
      <protection locked="0"/>
    </xf>
    <xf numFmtId="0" fontId="0" fillId="11" borderId="2" xfId="0" applyFill="1" applyBorder="1" applyAlignment="1" applyProtection="1">
      <alignment horizontal="center" vertical="center" wrapText="1"/>
      <protection locked="0"/>
    </xf>
    <xf numFmtId="0" fontId="0" fillId="11" borderId="26" xfId="0" applyFill="1" applyBorder="1" applyAlignment="1">
      <alignment horizontal="center" vertical="center"/>
    </xf>
    <xf numFmtId="0" fontId="2" fillId="5" borderId="20" xfId="0" applyFont="1" applyFill="1" applyBorder="1" applyAlignment="1">
      <alignment horizontal="center" vertical="center"/>
    </xf>
    <xf numFmtId="0" fontId="2" fillId="5" borderId="5" xfId="0" applyFont="1" applyFill="1" applyBorder="1" applyAlignment="1">
      <alignment horizontal="center" vertical="center"/>
    </xf>
    <xf numFmtId="0" fontId="0" fillId="5" borderId="2" xfId="0" applyFill="1" applyBorder="1" applyAlignment="1">
      <alignment horizontal="center" vertical="center"/>
    </xf>
    <xf numFmtId="0" fontId="0" fillId="5" borderId="5"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2" xfId="0" applyFill="1" applyBorder="1" applyAlignment="1" applyProtection="1">
      <alignment horizontal="center" vertical="center" wrapText="1"/>
      <protection locked="0"/>
    </xf>
    <xf numFmtId="0" fontId="0" fillId="5" borderId="26" xfId="0" applyFill="1" applyBorder="1" applyAlignment="1">
      <alignment horizontal="center" vertical="center"/>
    </xf>
    <xf numFmtId="0" fontId="0" fillId="0" borderId="28" xfId="0" applyBorder="1" applyAlignment="1">
      <alignment horizontal="center" vertical="center"/>
    </xf>
    <xf numFmtId="0" fontId="2" fillId="12" borderId="2" xfId="0" applyFont="1" applyFill="1" applyBorder="1" applyAlignment="1">
      <alignment horizontal="center" vertical="center"/>
    </xf>
    <xf numFmtId="0" fontId="0" fillId="12" borderId="2" xfId="0" applyFill="1" applyBorder="1" applyAlignment="1">
      <alignment horizontal="center" vertical="center"/>
    </xf>
    <xf numFmtId="0" fontId="0" fillId="12" borderId="2" xfId="0" applyFill="1" applyBorder="1" applyAlignment="1" applyProtection="1">
      <alignment horizontal="center" vertical="center"/>
      <protection locked="0"/>
    </xf>
    <xf numFmtId="0" fontId="0" fillId="12" borderId="2" xfId="0" applyFill="1" applyBorder="1" applyAlignment="1" applyProtection="1">
      <alignment horizontal="center" vertical="center" wrapText="1"/>
      <protection locked="0"/>
    </xf>
    <xf numFmtId="0" fontId="2" fillId="13" borderId="2" xfId="0" applyFont="1" applyFill="1" applyBorder="1" applyAlignment="1">
      <alignment horizontal="center" vertical="center"/>
    </xf>
    <xf numFmtId="0" fontId="0" fillId="13" borderId="2" xfId="0" applyFill="1" applyBorder="1" applyAlignment="1">
      <alignment horizontal="center" vertical="center"/>
    </xf>
    <xf numFmtId="0" fontId="0" fillId="13" borderId="2" xfId="0" applyFill="1" applyBorder="1" applyAlignment="1" applyProtection="1">
      <alignment horizontal="center" vertical="center"/>
      <protection locked="0"/>
    </xf>
    <xf numFmtId="0" fontId="0" fillId="13" borderId="2" xfId="0" applyFill="1" applyBorder="1" applyAlignment="1" applyProtection="1">
      <alignment horizontal="center" vertical="center" wrapText="1"/>
      <protection locked="0"/>
    </xf>
    <xf numFmtId="0" fontId="2" fillId="14" borderId="18" xfId="0" applyFont="1" applyFill="1" applyBorder="1" applyAlignment="1">
      <alignment horizontal="center" vertical="center"/>
    </xf>
    <xf numFmtId="0" fontId="2" fillId="14" borderId="29" xfId="0" applyFont="1" applyFill="1" applyBorder="1" applyAlignment="1">
      <alignment horizontal="center" vertical="center"/>
    </xf>
    <xf numFmtId="0" fontId="0" fillId="14" borderId="19" xfId="0" applyFill="1" applyBorder="1" applyAlignment="1">
      <alignment horizontal="center" vertical="center"/>
    </xf>
    <xf numFmtId="0" fontId="0" fillId="14" borderId="29" xfId="0" applyFill="1" applyBorder="1" applyAlignment="1" applyProtection="1">
      <alignment horizontal="center" vertical="center"/>
      <protection locked="0"/>
    </xf>
    <xf numFmtId="0" fontId="0" fillId="14" borderId="19" xfId="0" applyFill="1" applyBorder="1" applyAlignment="1" applyProtection="1">
      <alignment horizontal="center" vertical="center"/>
      <protection locked="0"/>
    </xf>
    <xf numFmtId="0" fontId="0" fillId="14" borderId="21"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xf>
    <xf numFmtId="0" fontId="2" fillId="0" borderId="0" xfId="0" applyFont="1" applyAlignment="1">
      <alignment horizontal="center" vertical="center"/>
    </xf>
    <xf numFmtId="165" fontId="0" fillId="0" borderId="0" xfId="0" applyNumberFormat="1" applyAlignment="1">
      <alignment horizontal="center" vertical="center"/>
    </xf>
    <xf numFmtId="164" fontId="0" fillId="0" borderId="19" xfId="0" applyNumberFormat="1" applyBorder="1" applyAlignment="1" applyProtection="1">
      <alignment horizontal="center" vertical="center"/>
      <protection locked="0"/>
    </xf>
    <xf numFmtId="164" fontId="0" fillId="0" borderId="19" xfId="0" applyNumberFormat="1" applyBorder="1" applyAlignment="1">
      <alignment horizontal="center" vertical="center"/>
    </xf>
    <xf numFmtId="164" fontId="0" fillId="0" borderId="2" xfId="0" applyNumberFormat="1" applyBorder="1" applyAlignment="1" applyProtection="1">
      <alignment horizontal="center" vertical="center"/>
      <protection locked="0"/>
    </xf>
    <xf numFmtId="164" fontId="0" fillId="0" borderId="2" xfId="0" applyNumberFormat="1" applyBorder="1" applyAlignment="1">
      <alignment horizontal="center" vertical="center"/>
    </xf>
    <xf numFmtId="164" fontId="0" fillId="7" borderId="5" xfId="0" applyNumberFormat="1" applyFill="1" applyBorder="1" applyAlignment="1">
      <alignment horizontal="center" vertical="center"/>
    </xf>
    <xf numFmtId="164" fontId="0" fillId="8" borderId="5" xfId="0" applyNumberFormat="1" applyFill="1" applyBorder="1" applyAlignment="1">
      <alignment horizontal="center" vertical="center"/>
    </xf>
    <xf numFmtId="164" fontId="0" fillId="9" borderId="5" xfId="0" applyNumberFormat="1" applyFill="1" applyBorder="1" applyAlignment="1">
      <alignment horizontal="center" vertical="center" wrapText="1"/>
    </xf>
    <xf numFmtId="164" fontId="0" fillId="10" borderId="5" xfId="0" applyNumberFormat="1" applyFill="1" applyBorder="1" applyAlignment="1">
      <alignment horizontal="center" vertical="center"/>
    </xf>
    <xf numFmtId="164" fontId="0" fillId="11" borderId="5" xfId="0" applyNumberFormat="1" applyFill="1" applyBorder="1" applyAlignment="1">
      <alignment horizontal="center" vertical="center"/>
    </xf>
    <xf numFmtId="164" fontId="0" fillId="5" borderId="5" xfId="0" applyNumberFormat="1" applyFill="1" applyBorder="1" applyAlignment="1">
      <alignment horizontal="center" vertical="center"/>
    </xf>
    <xf numFmtId="164" fontId="0" fillId="12" borderId="2" xfId="0" applyNumberFormat="1" applyFill="1" applyBorder="1" applyAlignment="1">
      <alignment horizontal="center" vertical="center"/>
    </xf>
    <xf numFmtId="164" fontId="0" fillId="13" borderId="2" xfId="0" applyNumberFormat="1" applyFill="1" applyBorder="1" applyAlignment="1">
      <alignment horizontal="center" vertical="center"/>
    </xf>
    <xf numFmtId="164" fontId="0" fillId="14" borderId="29" xfId="0" applyNumberFormat="1" applyFill="1" applyBorder="1" applyAlignment="1">
      <alignment horizontal="center" vertical="center"/>
    </xf>
    <xf numFmtId="164" fontId="0" fillId="6" borderId="24" xfId="0" applyNumberFormat="1" applyFill="1" applyBorder="1" applyAlignment="1">
      <alignment horizontal="center" vertical="center" wrapText="1"/>
    </xf>
    <xf numFmtId="164" fontId="0" fillId="7" borderId="2" xfId="0" applyNumberFormat="1" applyFill="1" applyBorder="1" applyAlignment="1">
      <alignment horizontal="center" vertical="center"/>
    </xf>
    <xf numFmtId="164" fontId="0" fillId="8" borderId="2" xfId="0" applyNumberFormat="1" applyFill="1" applyBorder="1" applyAlignment="1">
      <alignment horizontal="center" vertical="center"/>
    </xf>
    <xf numFmtId="164" fontId="0" fillId="9" borderId="2" xfId="0" applyNumberFormat="1" applyFill="1" applyBorder="1" applyAlignment="1">
      <alignment horizontal="center" vertical="center" wrapText="1"/>
    </xf>
    <xf numFmtId="164" fontId="0" fillId="10" borderId="2" xfId="0" applyNumberFormat="1" applyFill="1" applyBorder="1" applyAlignment="1">
      <alignment horizontal="center" vertical="center"/>
    </xf>
    <xf numFmtId="164" fontId="0" fillId="11" borderId="2" xfId="0" applyNumberFormat="1" applyFill="1" applyBorder="1" applyAlignment="1">
      <alignment horizontal="center" vertical="center"/>
    </xf>
    <xf numFmtId="164" fontId="0" fillId="5" borderId="2" xfId="0" applyNumberFormat="1" applyFill="1" applyBorder="1" applyAlignment="1">
      <alignment horizontal="center" vertical="center"/>
    </xf>
    <xf numFmtId="164" fontId="0" fillId="14" borderId="19" xfId="0" applyNumberFormat="1" applyFill="1" applyBorder="1" applyAlignment="1">
      <alignment horizontal="center" vertical="center"/>
    </xf>
    <xf numFmtId="165" fontId="0" fillId="0" borderId="21" xfId="0" applyNumberFormat="1" applyBorder="1" applyAlignment="1" applyProtection="1">
      <alignment horizontal="center" vertical="center"/>
      <protection locked="0"/>
    </xf>
    <xf numFmtId="165" fontId="0" fillId="0" borderId="26" xfId="0" applyNumberFormat="1" applyBorder="1" applyAlignment="1" applyProtection="1">
      <alignment horizontal="center" vertical="center"/>
      <protection locked="0"/>
    </xf>
    <xf numFmtId="0" fontId="3" fillId="3" borderId="3" xfId="0" applyFont="1" applyFill="1" applyBorder="1" applyAlignment="1">
      <alignment horizontal="left"/>
    </xf>
    <xf numFmtId="0" fontId="0" fillId="3" borderId="4" xfId="0" applyFill="1" applyBorder="1" applyAlignment="1">
      <alignment horizontal="left"/>
    </xf>
    <xf numFmtId="0" fontId="0" fillId="3" borderId="5" xfId="0" applyFill="1" applyBorder="1" applyAlignment="1">
      <alignment horizontal="left"/>
    </xf>
    <xf numFmtId="0" fontId="0" fillId="3" borderId="2" xfId="0" applyFill="1" applyBorder="1" applyAlignment="1">
      <alignment horizontal="center" wrapText="1"/>
    </xf>
    <xf numFmtId="0" fontId="0" fillId="3" borderId="2" xfId="0" applyFill="1" applyBorder="1" applyAlignment="1">
      <alignment horizontal="center"/>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5" xfId="0" applyFont="1" applyFill="1" applyBorder="1" applyAlignment="1">
      <alignment horizontal="left" vertical="top" wrapText="1"/>
    </xf>
    <xf numFmtId="0" fontId="3" fillId="0" borderId="6"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left" vertical="top"/>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6" xfId="0" applyFont="1" applyFill="1" applyBorder="1" applyAlignment="1">
      <alignment horizontal="left" vertical="top" wrapText="1"/>
    </xf>
    <xf numFmtId="0" fontId="0" fillId="3" borderId="6" xfId="0" applyFill="1" applyBorder="1" applyAlignment="1">
      <alignment horizontal="left" vertical="top" wrapText="1"/>
    </xf>
    <xf numFmtId="0" fontId="3" fillId="3" borderId="2" xfId="0" applyFont="1" applyFill="1" applyBorder="1" applyAlignment="1">
      <alignment horizontal="left" vertical="top" wrapText="1"/>
    </xf>
    <xf numFmtId="0" fontId="0" fillId="0" borderId="6" xfId="0"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2" fillId="4" borderId="30" xfId="0" applyFont="1" applyFill="1" applyBorder="1" applyAlignment="1">
      <alignment horizontal="center" vertical="center" wrapText="1"/>
    </xf>
    <xf numFmtId="0" fontId="2" fillId="12" borderId="20" xfId="0" applyFont="1" applyFill="1" applyBorder="1" applyAlignment="1">
      <alignment horizontal="center" vertical="center"/>
    </xf>
    <xf numFmtId="0" fontId="0" fillId="12" borderId="26" xfId="0" applyFill="1" applyBorder="1" applyAlignment="1">
      <alignment horizontal="center" vertical="center"/>
    </xf>
    <xf numFmtId="0" fontId="2" fillId="13" borderId="20" xfId="0" applyFont="1" applyFill="1" applyBorder="1" applyAlignment="1">
      <alignment horizontal="center" vertical="center"/>
    </xf>
    <xf numFmtId="0" fontId="0" fillId="13" borderId="26" xfId="0" applyFill="1" applyBorder="1" applyAlignment="1">
      <alignment horizontal="center" vertical="center"/>
    </xf>
    <xf numFmtId="0" fontId="2" fillId="15" borderId="31" xfId="0" applyFont="1" applyFill="1" applyBorder="1" applyAlignment="1">
      <alignment horizontal="center" vertical="center"/>
    </xf>
    <xf numFmtId="0" fontId="2" fillId="15" borderId="32" xfId="0" applyFont="1" applyFill="1" applyBorder="1" applyAlignment="1">
      <alignment horizontal="center" vertical="center"/>
    </xf>
    <xf numFmtId="164" fontId="0" fillId="15" borderId="32" xfId="0" applyNumberFormat="1" applyFill="1" applyBorder="1" applyAlignment="1">
      <alignment horizontal="center" vertical="center"/>
    </xf>
    <xf numFmtId="164" fontId="0" fillId="15" borderId="33" xfId="0" applyNumberFormat="1" applyFill="1" applyBorder="1" applyAlignment="1">
      <alignment horizontal="center" vertical="center"/>
    </xf>
    <xf numFmtId="0" fontId="0" fillId="15" borderId="32" xfId="0" applyFill="1" applyBorder="1" applyAlignment="1" applyProtection="1">
      <alignment horizontal="center" vertical="center"/>
      <protection locked="0"/>
    </xf>
    <xf numFmtId="0" fontId="0" fillId="15" borderId="33" xfId="0" applyFill="1" applyBorder="1" applyAlignment="1" applyProtection="1">
      <alignment horizontal="center" vertical="center"/>
      <protection locked="0"/>
    </xf>
    <xf numFmtId="0" fontId="0" fillId="15" borderId="33" xfId="0" applyFill="1" applyBorder="1" applyAlignment="1">
      <alignment horizontal="center" vertical="center"/>
    </xf>
    <xf numFmtId="0" fontId="0" fillId="15" borderId="34" xfId="0" applyFill="1" applyBorder="1" applyAlignment="1">
      <alignment horizontal="center" vertical="center"/>
    </xf>
    <xf numFmtId="0" fontId="2" fillId="4" borderId="35"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0" fillId="0" borderId="31"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164" fontId="0" fillId="0" borderId="33" xfId="0" applyNumberFormat="1" applyBorder="1" applyAlignment="1" applyProtection="1">
      <alignment horizontal="center" vertical="center"/>
      <protection locked="0"/>
    </xf>
    <xf numFmtId="164" fontId="0" fillId="0" borderId="33" xfId="0" applyNumberFormat="1" applyBorder="1" applyAlignment="1">
      <alignment horizontal="center" vertical="center"/>
    </xf>
    <xf numFmtId="165" fontId="0" fillId="0" borderId="34" xfId="0" applyNumberForma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6" xfId="0" applyNumberFormat="1" applyBorder="1" applyAlignment="1">
      <alignment horizontal="center" vertical="center"/>
    </xf>
    <xf numFmtId="0" fontId="0" fillId="0" borderId="38" xfId="0" applyBorder="1" applyAlignment="1" applyProtection="1">
      <alignment horizontal="center" vertical="center"/>
      <protection locked="0"/>
    </xf>
    <xf numFmtId="165" fontId="0" fillId="0" borderId="39" xfId="0" applyNumberForma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164" fontId="0" fillId="0" borderId="24" xfId="0" applyNumberFormat="1" applyBorder="1" applyAlignment="1" applyProtection="1">
      <alignment horizontal="center" vertical="center"/>
      <protection locked="0"/>
    </xf>
    <xf numFmtId="164" fontId="0" fillId="0" borderId="24" xfId="0" applyNumberFormat="1" applyBorder="1" applyAlignment="1">
      <alignment horizontal="center" vertical="center"/>
    </xf>
    <xf numFmtId="0" fontId="0" fillId="0" borderId="24" xfId="0" applyBorder="1" applyAlignment="1" applyProtection="1">
      <alignment horizontal="center" vertical="center"/>
      <protection locked="0"/>
    </xf>
    <xf numFmtId="165" fontId="0" fillId="0" borderId="25" xfId="0" applyNumberFormat="1" applyBorder="1" applyAlignment="1" applyProtection="1">
      <alignment horizontal="center" vertical="center"/>
      <protection locked="0"/>
    </xf>
    <xf numFmtId="164" fontId="0" fillId="0" borderId="0" xfId="0" applyNumberFormat="1" applyAlignment="1">
      <alignment vertical="center"/>
    </xf>
  </cellXfs>
  <cellStyles count="2">
    <cellStyle name="Calculation" xfId="1" builtinId="22"/>
    <cellStyle name="Normal" xfId="0" builtinId="0"/>
  </cellStyles>
  <dxfs count="33">
    <dxf>
      <fill>
        <patternFill>
          <bgColor theme="9" tint="0.79998168889431442"/>
        </patternFill>
      </fill>
    </dxf>
    <dxf>
      <fill>
        <patternFill>
          <bgColor theme="8"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ill>
        <patternFill>
          <bgColor theme="7" tint="0.39994506668294322"/>
        </patternFill>
      </fill>
    </dxf>
    <dxf>
      <fill>
        <patternFill>
          <bgColor theme="0" tint="-0.24994659260841701"/>
        </patternFill>
      </fill>
    </dxf>
    <dxf>
      <fill>
        <patternFill>
          <bgColor theme="8" tint="0.39994506668294322"/>
        </patternFill>
      </fill>
    </dxf>
    <dxf>
      <fill>
        <patternFill>
          <bgColor theme="3" tint="0.39994506668294322"/>
        </patternFill>
      </fill>
    </dxf>
    <dxf>
      <fill>
        <patternFill>
          <bgColor theme="9"/>
        </patternFill>
      </fill>
    </dxf>
    <dxf>
      <fill>
        <patternFill>
          <bgColor theme="7" tint="0.79998168889431442"/>
        </patternFill>
      </fill>
    </dxf>
    <dxf>
      <fill>
        <patternFill>
          <bgColor rgb="FF92D050"/>
        </patternFill>
      </fill>
    </dxf>
    <dxf>
      <fill>
        <patternFill>
          <bgColor theme="4" tint="0.79998168889431442"/>
        </patternFill>
      </fill>
    </dxf>
    <dxf>
      <fill>
        <patternFill>
          <bgColor rgb="FFFFFF00"/>
        </patternFill>
      </fill>
    </dxf>
    <dxf>
      <fill>
        <patternFill>
          <bgColor theme="3" tint="0.59996337778862885"/>
        </patternFill>
      </fill>
    </dxf>
    <dxf>
      <fill>
        <patternFill>
          <bgColor rgb="FFFFC000"/>
        </patternFill>
      </fill>
    </dxf>
    <dxf>
      <font>
        <color theme="0"/>
      </font>
    </dxf>
    <dxf>
      <fill>
        <patternFill>
          <bgColor theme="9" tint="0.79998168889431442"/>
        </patternFill>
      </fill>
    </dxf>
    <dxf>
      <fill>
        <patternFill>
          <bgColor theme="8"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ill>
        <patternFill>
          <bgColor theme="7" tint="0.39994506668294322"/>
        </patternFill>
      </fill>
    </dxf>
    <dxf>
      <fill>
        <patternFill>
          <bgColor theme="0" tint="-0.24994659260841701"/>
        </patternFill>
      </fill>
    </dxf>
    <dxf>
      <fill>
        <patternFill>
          <bgColor theme="8" tint="0.39994506668294322"/>
        </patternFill>
      </fill>
    </dxf>
    <dxf>
      <fill>
        <patternFill>
          <bgColor theme="3" tint="0.39994506668294322"/>
        </patternFill>
      </fill>
    </dxf>
    <dxf>
      <fill>
        <patternFill>
          <bgColor theme="9"/>
        </patternFill>
      </fill>
    </dxf>
    <dxf>
      <fill>
        <patternFill>
          <bgColor theme="7" tint="0.79998168889431442"/>
        </patternFill>
      </fill>
    </dxf>
    <dxf>
      <fill>
        <patternFill>
          <bgColor rgb="FF92D050"/>
        </patternFill>
      </fill>
    </dxf>
    <dxf>
      <fill>
        <patternFill>
          <bgColor theme="4" tint="0.79998168889431442"/>
        </patternFill>
      </fill>
    </dxf>
    <dxf>
      <fill>
        <patternFill>
          <bgColor rgb="FFFFFF00"/>
        </patternFill>
      </fill>
    </dxf>
    <dxf>
      <fill>
        <patternFill>
          <bgColor theme="3"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7E021-DF86-4324-BE57-0652FA5BB6F1}">
  <dimension ref="A1:Q71"/>
  <sheetViews>
    <sheetView tabSelected="1" topLeftCell="B22" zoomScale="110" zoomScaleNormal="110" workbookViewId="0">
      <pane ySplit="2" topLeftCell="A27" activePane="bottomLeft" state="frozen"/>
      <selection activeCell="B22" sqref="B22"/>
      <selection pane="bottomLeft" activeCell="M37" sqref="M37"/>
    </sheetView>
  </sheetViews>
  <sheetFormatPr defaultRowHeight="14.25"/>
  <cols>
    <col min="1" max="1" width="42.25" customWidth="1"/>
    <col min="2" max="2" width="32.625" bestFit="1" customWidth="1"/>
    <col min="3" max="4" width="10.125" customWidth="1"/>
    <col min="5" max="5" width="9.25" style="81" bestFit="1" customWidth="1"/>
    <col min="6" max="6" width="8.375" customWidth="1"/>
    <col min="7" max="7" width="8.875" customWidth="1"/>
    <col min="8" max="8" width="1.625" customWidth="1"/>
    <col min="9" max="9" width="8.875" customWidth="1"/>
    <col min="10" max="10" width="9.125" customWidth="1"/>
    <col min="11" max="12" width="11.125" customWidth="1"/>
    <col min="13" max="13" width="16.625" customWidth="1"/>
    <col min="14" max="14" width="10.75" customWidth="1"/>
    <col min="15" max="15" width="11.875" customWidth="1"/>
    <col min="16" max="16" width="13" customWidth="1"/>
    <col min="17" max="17" width="12.375" customWidth="1"/>
    <col min="18" max="18" width="16.375" customWidth="1"/>
  </cols>
  <sheetData>
    <row r="1" spans="1:17" ht="29.25" hidden="1" thickBot="1">
      <c r="A1" s="110" t="s">
        <v>0</v>
      </c>
      <c r="B1" s="111"/>
      <c r="C1" s="111"/>
      <c r="D1" s="111"/>
      <c r="E1" s="111"/>
      <c r="F1" s="111"/>
      <c r="G1" s="111"/>
      <c r="H1" s="111"/>
      <c r="I1" s="111"/>
      <c r="J1" s="111"/>
      <c r="K1" s="111"/>
      <c r="L1" s="111"/>
      <c r="M1" s="111"/>
      <c r="N1" s="111"/>
      <c r="O1" s="111"/>
      <c r="P1" s="111"/>
      <c r="Q1" s="1" t="s">
        <v>1</v>
      </c>
    </row>
    <row r="2" spans="1:17" ht="15.75" hidden="1" thickBot="1">
      <c r="A2" s="112" t="s">
        <v>2</v>
      </c>
      <c r="B2" s="113"/>
      <c r="C2" s="113"/>
      <c r="D2" s="113"/>
      <c r="E2" s="113"/>
      <c r="F2" s="113"/>
      <c r="G2" s="113"/>
      <c r="H2" s="113"/>
      <c r="I2" s="113"/>
      <c r="J2" s="113"/>
      <c r="K2" s="113"/>
      <c r="L2" s="113"/>
      <c r="M2" s="113"/>
      <c r="N2" s="113"/>
      <c r="O2" s="113"/>
      <c r="P2" s="114"/>
    </row>
    <row r="3" spans="1:17" ht="15" hidden="1" thickBot="1">
      <c r="A3" s="2"/>
      <c r="B3" s="115" t="s">
        <v>3</v>
      </c>
      <c r="C3" s="115"/>
      <c r="D3" s="115"/>
      <c r="E3" s="115"/>
      <c r="F3" s="115"/>
      <c r="G3" s="115"/>
      <c r="H3" s="115"/>
      <c r="I3" s="115"/>
      <c r="J3" s="115"/>
      <c r="K3" s="115"/>
      <c r="L3" s="115"/>
      <c r="M3" s="115"/>
      <c r="N3" s="115"/>
      <c r="O3" s="115"/>
      <c r="P3" s="115"/>
    </row>
    <row r="4" spans="1:17" ht="29.25" hidden="1" thickBot="1">
      <c r="A4" s="3" t="s">
        <v>4</v>
      </c>
      <c r="B4" s="116" t="s">
        <v>5</v>
      </c>
      <c r="C4" s="117"/>
      <c r="D4" s="117"/>
      <c r="E4" s="117"/>
      <c r="F4" s="117"/>
      <c r="G4" s="117"/>
      <c r="H4" s="117"/>
      <c r="I4" s="117"/>
      <c r="J4" s="117"/>
      <c r="K4" s="117"/>
      <c r="L4" s="117"/>
      <c r="M4" s="117"/>
      <c r="N4" s="117"/>
      <c r="O4" s="117"/>
      <c r="P4" s="117"/>
    </row>
    <row r="5" spans="1:17" ht="15" hidden="1" thickBot="1">
      <c r="A5" s="4" t="s">
        <v>6</v>
      </c>
      <c r="B5" s="118" t="s">
        <v>7</v>
      </c>
      <c r="C5" s="119"/>
      <c r="D5" s="119"/>
      <c r="E5" s="119"/>
      <c r="F5" s="119"/>
      <c r="G5" s="119"/>
      <c r="H5" s="119"/>
      <c r="I5" s="119"/>
      <c r="J5" s="119"/>
      <c r="K5" s="119"/>
      <c r="L5" s="119"/>
      <c r="M5" s="119"/>
      <c r="N5" s="119"/>
      <c r="O5" s="119"/>
      <c r="P5" s="5"/>
    </row>
    <row r="6" spans="1:17" ht="15" hidden="1" thickBot="1">
      <c r="A6" s="6" t="s">
        <v>8</v>
      </c>
      <c r="B6" s="107" t="s">
        <v>9</v>
      </c>
      <c r="C6" s="108"/>
      <c r="D6" s="108"/>
      <c r="E6" s="108"/>
      <c r="F6" s="108"/>
      <c r="G6" s="108"/>
      <c r="H6" s="108"/>
      <c r="I6" s="108"/>
      <c r="J6" s="108"/>
      <c r="K6" s="108"/>
      <c r="L6" s="108"/>
      <c r="M6" s="108"/>
      <c r="N6" s="108"/>
      <c r="O6" s="108"/>
      <c r="P6" s="109"/>
    </row>
    <row r="7" spans="1:17" ht="30" hidden="1" thickBot="1">
      <c r="A7" s="2" t="s">
        <v>10</v>
      </c>
      <c r="B7" s="116" t="s">
        <v>11</v>
      </c>
      <c r="C7" s="116"/>
      <c r="D7" s="116"/>
      <c r="E7" s="116"/>
      <c r="F7" s="116"/>
      <c r="G7" s="116"/>
      <c r="H7" s="116"/>
      <c r="I7" s="116"/>
      <c r="J7" s="116"/>
      <c r="K7" s="116"/>
      <c r="L7" s="116"/>
      <c r="M7" s="116"/>
      <c r="N7" s="116"/>
      <c r="O7" s="116"/>
      <c r="P7" s="116"/>
    </row>
    <row r="8" spans="1:17" ht="131.65" hidden="1" customHeight="1" thickBot="1">
      <c r="A8" s="2" t="s">
        <v>12</v>
      </c>
      <c r="B8" s="116" t="s">
        <v>13</v>
      </c>
      <c r="C8" s="116"/>
      <c r="D8" s="116"/>
      <c r="E8" s="116"/>
      <c r="F8" s="116"/>
      <c r="G8" s="116"/>
      <c r="H8" s="116"/>
      <c r="I8" s="116"/>
      <c r="J8" s="116"/>
      <c r="K8" s="116"/>
      <c r="L8" s="116"/>
      <c r="M8" s="116"/>
      <c r="N8" s="116"/>
      <c r="O8" s="116"/>
      <c r="P8" s="116"/>
    </row>
    <row r="9" spans="1:17" ht="14.25" hidden="1" customHeight="1" thickBot="1">
      <c r="A9" s="112" t="s">
        <v>14</v>
      </c>
      <c r="B9" s="113"/>
      <c r="C9" s="113"/>
      <c r="D9" s="113"/>
      <c r="E9" s="113"/>
      <c r="F9" s="113"/>
      <c r="G9" s="113"/>
      <c r="H9" s="113"/>
      <c r="I9" s="113"/>
      <c r="J9" s="113"/>
      <c r="K9" s="113"/>
      <c r="L9" s="113"/>
      <c r="M9" s="113"/>
      <c r="N9" s="113"/>
      <c r="O9" s="113"/>
      <c r="P9" s="114"/>
    </row>
    <row r="10" spans="1:17" ht="86.25" hidden="1" thickBot="1">
      <c r="A10" s="2" t="s">
        <v>15</v>
      </c>
      <c r="B10" s="115" t="s">
        <v>16</v>
      </c>
      <c r="C10" s="115"/>
      <c r="D10" s="115"/>
      <c r="E10" s="115"/>
      <c r="F10" s="115"/>
      <c r="G10" s="115"/>
      <c r="H10" s="115"/>
      <c r="I10" s="115"/>
      <c r="J10" s="115"/>
      <c r="K10" s="115"/>
      <c r="L10" s="115"/>
      <c r="M10" s="115"/>
      <c r="N10" s="115"/>
      <c r="O10" s="115"/>
      <c r="P10" s="115"/>
    </row>
    <row r="11" spans="1:17" ht="15" hidden="1" thickBot="1">
      <c r="A11" s="7" t="s">
        <v>17</v>
      </c>
      <c r="B11" s="120" t="s">
        <v>18</v>
      </c>
      <c r="C11" s="121"/>
      <c r="D11" s="121"/>
      <c r="E11" s="121"/>
      <c r="F11" s="121"/>
      <c r="G11" s="121"/>
      <c r="H11" s="121"/>
      <c r="I11" s="121"/>
      <c r="J11" s="121"/>
      <c r="K11" s="121"/>
      <c r="L11" s="121"/>
      <c r="M11" s="121"/>
      <c r="N11" s="121"/>
      <c r="O11" s="121"/>
      <c r="P11" s="121"/>
    </row>
    <row r="12" spans="1:17" ht="15.75" hidden="1" thickBot="1">
      <c r="A12" s="8" t="s">
        <v>19</v>
      </c>
      <c r="B12" s="122" t="s">
        <v>20</v>
      </c>
      <c r="C12" s="122"/>
      <c r="D12" s="122"/>
      <c r="E12" s="122"/>
      <c r="F12" s="122"/>
      <c r="G12" s="122"/>
      <c r="H12" s="122"/>
      <c r="I12" s="122"/>
      <c r="J12" s="122"/>
      <c r="K12" s="122"/>
      <c r="L12" s="122"/>
      <c r="M12" s="122"/>
      <c r="N12" s="122"/>
      <c r="O12" s="122"/>
      <c r="P12" s="122"/>
    </row>
    <row r="13" spans="1:17" ht="15.75" hidden="1" thickBot="1">
      <c r="A13" s="8" t="s">
        <v>21</v>
      </c>
      <c r="B13" s="122" t="s">
        <v>22</v>
      </c>
      <c r="C13" s="122"/>
      <c r="D13" s="122"/>
      <c r="E13" s="122"/>
      <c r="F13" s="122"/>
      <c r="G13" s="122"/>
      <c r="H13" s="122"/>
      <c r="I13" s="122"/>
      <c r="J13" s="122"/>
      <c r="K13" s="122"/>
      <c r="L13" s="122"/>
      <c r="M13" s="122"/>
      <c r="N13" s="122"/>
      <c r="O13" s="122"/>
      <c r="P13" s="122"/>
    </row>
    <row r="14" spans="1:17" ht="30" hidden="1" thickBot="1">
      <c r="A14" s="2" t="s">
        <v>23</v>
      </c>
      <c r="B14" s="116" t="s">
        <v>24</v>
      </c>
      <c r="C14" s="116"/>
      <c r="D14" s="116"/>
      <c r="E14" s="116"/>
      <c r="F14" s="116"/>
      <c r="G14" s="116"/>
      <c r="H14" s="116"/>
      <c r="I14" s="116"/>
      <c r="J14" s="116"/>
      <c r="K14" s="116"/>
      <c r="L14" s="116"/>
      <c r="M14" s="116"/>
      <c r="N14" s="116"/>
      <c r="O14" s="116"/>
      <c r="P14" s="116"/>
    </row>
    <row r="15" spans="1:17" ht="15.75" hidden="1" thickBot="1">
      <c r="A15" s="2" t="s">
        <v>25</v>
      </c>
      <c r="B15" s="115" t="s">
        <v>26</v>
      </c>
      <c r="C15" s="115"/>
      <c r="D15" s="115"/>
      <c r="E15" s="115"/>
      <c r="F15" s="115"/>
      <c r="G15" s="115"/>
      <c r="H15" s="115"/>
      <c r="I15" s="115"/>
      <c r="J15" s="115"/>
      <c r="K15" s="115"/>
      <c r="L15" s="115"/>
      <c r="M15" s="115"/>
      <c r="N15" s="115"/>
      <c r="O15" s="115"/>
      <c r="P15" s="115"/>
    </row>
    <row r="16" spans="1:17" ht="15.75" hidden="1" thickBot="1">
      <c r="A16" s="2" t="s">
        <v>27</v>
      </c>
      <c r="B16" s="123" t="s">
        <v>28</v>
      </c>
      <c r="C16" s="123"/>
      <c r="D16" s="123"/>
      <c r="E16" s="123"/>
      <c r="F16" s="123"/>
      <c r="G16" s="123"/>
      <c r="H16" s="123"/>
      <c r="I16" s="123"/>
      <c r="J16" s="123"/>
      <c r="K16" s="123"/>
      <c r="L16" s="123"/>
      <c r="M16" s="123"/>
      <c r="N16" s="123"/>
      <c r="O16" s="123"/>
      <c r="P16" s="123"/>
    </row>
    <row r="17" spans="1:17" ht="15.75" hidden="1" thickBot="1">
      <c r="A17" s="8" t="s">
        <v>29</v>
      </c>
      <c r="B17" s="120" t="s">
        <v>30</v>
      </c>
      <c r="C17" s="120"/>
      <c r="D17" s="120"/>
      <c r="E17" s="120"/>
      <c r="F17" s="120"/>
      <c r="G17" s="120"/>
      <c r="H17" s="120"/>
      <c r="I17" s="120"/>
      <c r="J17" s="120"/>
      <c r="K17" s="120"/>
      <c r="L17" s="120"/>
      <c r="M17" s="120"/>
      <c r="N17" s="120"/>
      <c r="O17" s="120"/>
      <c r="P17" s="120"/>
    </row>
    <row r="18" spans="1:17" ht="15.75" hidden="1" thickBot="1">
      <c r="A18" s="8" t="s">
        <v>31</v>
      </c>
      <c r="B18" s="120" t="s">
        <v>32</v>
      </c>
      <c r="C18" s="120"/>
      <c r="D18" s="120"/>
      <c r="E18" s="120"/>
      <c r="F18" s="120"/>
      <c r="G18" s="120"/>
      <c r="H18" s="120"/>
      <c r="I18" s="120"/>
      <c r="J18" s="120"/>
      <c r="K18" s="120"/>
      <c r="L18" s="120"/>
      <c r="M18" s="120"/>
      <c r="N18" s="120"/>
      <c r="O18" s="120"/>
      <c r="P18" s="120"/>
    </row>
    <row r="19" spans="1:17" ht="14.25" hidden="1" customHeight="1" thickBot="1">
      <c r="A19" s="112" t="s">
        <v>33</v>
      </c>
      <c r="B19" s="113"/>
      <c r="C19" s="113"/>
      <c r="D19" s="113"/>
      <c r="E19" s="113"/>
      <c r="F19" s="113"/>
      <c r="G19" s="113"/>
      <c r="H19" s="113"/>
      <c r="I19" s="113"/>
      <c r="J19" s="113"/>
      <c r="K19" s="113"/>
      <c r="L19" s="113"/>
      <c r="M19" s="113"/>
      <c r="N19" s="113"/>
      <c r="O19" s="113"/>
      <c r="P19" s="114"/>
    </row>
    <row r="20" spans="1:17" ht="45.75" hidden="1" thickBot="1">
      <c r="A20" s="9" t="s">
        <v>34</v>
      </c>
      <c r="B20" s="123" t="s">
        <v>35</v>
      </c>
      <c r="C20" s="123"/>
      <c r="D20" s="123"/>
      <c r="E20" s="123"/>
      <c r="F20" s="123"/>
      <c r="G20" s="123"/>
      <c r="H20" s="123"/>
      <c r="I20" s="123"/>
      <c r="J20" s="123"/>
      <c r="K20" s="123"/>
      <c r="L20" s="123"/>
      <c r="M20" s="123"/>
      <c r="N20" s="123"/>
      <c r="O20" s="123"/>
      <c r="P20" s="123"/>
    </row>
    <row r="21" spans="1:17" ht="15.75" hidden="1" thickBot="1">
      <c r="A21" s="124" t="s">
        <v>36</v>
      </c>
      <c r="B21" s="125"/>
      <c r="C21" s="125"/>
      <c r="D21" s="125"/>
      <c r="E21" s="125"/>
      <c r="F21" s="125"/>
      <c r="G21" s="125"/>
      <c r="H21" s="125"/>
      <c r="I21" s="125"/>
      <c r="J21" s="125"/>
      <c r="K21" s="125"/>
      <c r="L21" s="125"/>
      <c r="M21" s="125"/>
      <c r="N21" s="125"/>
      <c r="O21" s="125"/>
      <c r="P21" s="126"/>
    </row>
    <row r="22" spans="1:17" ht="23.85" customHeight="1" thickBot="1">
      <c r="A22" s="127" t="s">
        <v>128</v>
      </c>
      <c r="B22" s="128"/>
      <c r="C22" s="128"/>
      <c r="D22" s="128"/>
      <c r="E22" s="128"/>
      <c r="F22" s="128"/>
      <c r="G22" s="129"/>
      <c r="H22" s="63"/>
      <c r="I22" s="130" t="s">
        <v>37</v>
      </c>
      <c r="J22" s="131"/>
      <c r="K22" s="131"/>
      <c r="L22" s="131"/>
      <c r="M22" s="131"/>
      <c r="N22" s="131"/>
      <c r="O22" s="131"/>
      <c r="P22" s="131"/>
      <c r="Q22" s="131"/>
    </row>
    <row r="23" spans="1:17" ht="60.75" thickBot="1">
      <c r="A23" s="145" t="s">
        <v>38</v>
      </c>
      <c r="B23" s="10" t="s">
        <v>39</v>
      </c>
      <c r="C23" s="10" t="s">
        <v>40</v>
      </c>
      <c r="D23" s="10" t="s">
        <v>41</v>
      </c>
      <c r="E23" s="10" t="s">
        <v>17</v>
      </c>
      <c r="F23" s="10" t="s">
        <v>42</v>
      </c>
      <c r="G23" s="146" t="s">
        <v>43</v>
      </c>
      <c r="H23" s="63"/>
      <c r="I23" s="11" t="s">
        <v>17</v>
      </c>
      <c r="J23" s="12" t="s">
        <v>44</v>
      </c>
      <c r="K23" s="12" t="s">
        <v>45</v>
      </c>
      <c r="L23" s="12" t="s">
        <v>46</v>
      </c>
      <c r="M23" s="12" t="s">
        <v>47</v>
      </c>
      <c r="N23" s="12" t="s">
        <v>48</v>
      </c>
      <c r="O23" s="12" t="s">
        <v>49</v>
      </c>
      <c r="P23" s="12" t="s">
        <v>29</v>
      </c>
      <c r="Q23" s="132" t="s">
        <v>31</v>
      </c>
    </row>
    <row r="24" spans="1:17" ht="14.25" customHeight="1">
      <c r="A24" s="13" t="s">
        <v>50</v>
      </c>
      <c r="B24" s="14" t="s">
        <v>51</v>
      </c>
      <c r="C24" s="84">
        <v>16.352</v>
      </c>
      <c r="D24" s="85"/>
      <c r="E24" s="15">
        <v>1</v>
      </c>
      <c r="F24" s="14" t="s">
        <v>52</v>
      </c>
      <c r="G24" s="105">
        <v>0</v>
      </c>
      <c r="H24" s="63"/>
      <c r="I24" s="16">
        <v>1</v>
      </c>
      <c r="J24" s="17">
        <v>4</v>
      </c>
      <c r="K24" s="18"/>
      <c r="L24" s="97">
        <v>0.92599999999999838</v>
      </c>
      <c r="M24" s="19" t="s">
        <v>53</v>
      </c>
      <c r="N24" s="20" t="s">
        <v>54</v>
      </c>
      <c r="O24" s="20">
        <v>4</v>
      </c>
      <c r="P24" s="21">
        <v>12</v>
      </c>
      <c r="Q24" s="22">
        <v>24</v>
      </c>
    </row>
    <row r="25" spans="1:17" ht="15">
      <c r="A25" s="15" t="s">
        <v>50</v>
      </c>
      <c r="B25" s="23" t="s">
        <v>55</v>
      </c>
      <c r="C25" s="86">
        <v>17.100000000000001</v>
      </c>
      <c r="D25" s="87">
        <v>0.74800000000000111</v>
      </c>
      <c r="E25" s="15">
        <v>1</v>
      </c>
      <c r="F25" s="23" t="s">
        <v>56</v>
      </c>
      <c r="G25" s="106">
        <v>0</v>
      </c>
      <c r="H25" s="63"/>
      <c r="I25" s="24">
        <v>2</v>
      </c>
      <c r="J25" s="25">
        <v>4</v>
      </c>
      <c r="K25" s="88">
        <v>3.7000000000002586E-2</v>
      </c>
      <c r="L25" s="98">
        <v>0.81400000000000006</v>
      </c>
      <c r="M25" s="27" t="s">
        <v>53</v>
      </c>
      <c r="N25" s="28" t="s">
        <v>54</v>
      </c>
      <c r="O25" s="28">
        <v>4</v>
      </c>
      <c r="P25" s="26">
        <v>12</v>
      </c>
      <c r="Q25" s="29">
        <v>24</v>
      </c>
    </row>
    <row r="26" spans="1:17" ht="14.25" customHeight="1">
      <c r="A26" s="15" t="s">
        <v>57</v>
      </c>
      <c r="B26" s="23" t="s">
        <v>58</v>
      </c>
      <c r="C26" s="86">
        <v>17.2</v>
      </c>
      <c r="D26" s="87">
        <v>9.9999999999997868E-2</v>
      </c>
      <c r="E26" s="15">
        <v>1</v>
      </c>
      <c r="F26" s="23" t="s">
        <v>52</v>
      </c>
      <c r="G26" s="106">
        <v>0</v>
      </c>
      <c r="H26" s="63"/>
      <c r="I26" s="30">
        <v>3</v>
      </c>
      <c r="J26" s="31">
        <v>4</v>
      </c>
      <c r="K26" s="89">
        <v>0.13299999999999912</v>
      </c>
      <c r="L26" s="99">
        <v>0.68100000000000094</v>
      </c>
      <c r="M26" s="33" t="s">
        <v>53</v>
      </c>
      <c r="N26" s="34" t="s">
        <v>54</v>
      </c>
      <c r="O26" s="34">
        <v>4</v>
      </c>
      <c r="P26" s="32">
        <v>12</v>
      </c>
      <c r="Q26" s="35">
        <v>24</v>
      </c>
    </row>
    <row r="27" spans="1:17" ht="14.25" customHeight="1">
      <c r="A27" s="15" t="s">
        <v>59</v>
      </c>
      <c r="B27" s="23" t="s">
        <v>60</v>
      </c>
      <c r="C27" s="86">
        <v>17.277999999999999</v>
      </c>
      <c r="D27" s="87">
        <v>7.7999999999999403E-2</v>
      </c>
      <c r="E27" s="15">
        <v>1</v>
      </c>
      <c r="F27" s="23" t="s">
        <v>52</v>
      </c>
      <c r="G27" s="106">
        <v>0</v>
      </c>
      <c r="H27" s="63"/>
      <c r="I27" s="36">
        <v>4</v>
      </c>
      <c r="J27" s="37">
        <v>5</v>
      </c>
      <c r="K27" s="90">
        <v>0.3539999999999992</v>
      </c>
      <c r="L27" s="100">
        <v>0.47599999999999909</v>
      </c>
      <c r="M27" s="38" t="s">
        <v>53</v>
      </c>
      <c r="N27" s="39" t="s">
        <v>54</v>
      </c>
      <c r="O27" s="39">
        <v>3</v>
      </c>
      <c r="P27" s="40">
        <v>12</v>
      </c>
      <c r="Q27" s="41">
        <v>30</v>
      </c>
    </row>
    <row r="28" spans="1:17" ht="15">
      <c r="A28" s="15" t="s">
        <v>61</v>
      </c>
      <c r="B28" s="23" t="s">
        <v>62</v>
      </c>
      <c r="C28" s="86">
        <v>17.315000000000001</v>
      </c>
      <c r="D28" s="87">
        <v>3.7000000000002586E-2</v>
      </c>
      <c r="E28" s="15">
        <v>2</v>
      </c>
      <c r="F28" s="23" t="s">
        <v>52</v>
      </c>
      <c r="G28" s="106">
        <v>16.8</v>
      </c>
      <c r="H28" s="63"/>
      <c r="I28" s="42">
        <v>5</v>
      </c>
      <c r="J28" s="43">
        <v>5</v>
      </c>
      <c r="K28" s="91">
        <v>0.16400000000000148</v>
      </c>
      <c r="L28" s="101">
        <v>0.59299999999999997</v>
      </c>
      <c r="M28" s="45" t="s">
        <v>53</v>
      </c>
      <c r="N28" s="46" t="s">
        <v>54</v>
      </c>
      <c r="O28" s="47">
        <v>3</v>
      </c>
      <c r="P28" s="44">
        <v>12</v>
      </c>
      <c r="Q28" s="48">
        <v>30</v>
      </c>
    </row>
    <row r="29" spans="1:17" ht="15">
      <c r="A29" s="15" t="s">
        <v>63</v>
      </c>
      <c r="B29" s="23" t="s">
        <v>64</v>
      </c>
      <c r="C29" s="86">
        <v>17.684000000000001</v>
      </c>
      <c r="D29" s="87">
        <v>0.36899999999999977</v>
      </c>
      <c r="E29" s="15">
        <v>2</v>
      </c>
      <c r="F29" s="23" t="s">
        <v>52</v>
      </c>
      <c r="G29" s="106">
        <v>16.8</v>
      </c>
      <c r="H29" s="63"/>
      <c r="I29" s="49">
        <v>6</v>
      </c>
      <c r="J29" s="50">
        <v>4</v>
      </c>
      <c r="K29" s="92">
        <v>0.26999999999999957</v>
      </c>
      <c r="L29" s="102">
        <v>0.54899999999999949</v>
      </c>
      <c r="M29" s="52" t="s">
        <v>53</v>
      </c>
      <c r="N29" s="53" t="s">
        <v>54</v>
      </c>
      <c r="O29" s="54">
        <v>4</v>
      </c>
      <c r="P29" s="51">
        <v>12</v>
      </c>
      <c r="Q29" s="55">
        <v>24</v>
      </c>
    </row>
    <row r="30" spans="1:17" ht="15">
      <c r="A30" s="15" t="s">
        <v>65</v>
      </c>
      <c r="B30" s="23" t="s">
        <v>66</v>
      </c>
      <c r="C30" s="86">
        <v>17.696999999999999</v>
      </c>
      <c r="D30" s="87">
        <v>1.2999999999998124E-2</v>
      </c>
      <c r="E30" s="15">
        <v>2</v>
      </c>
      <c r="F30" s="23" t="s">
        <v>52</v>
      </c>
      <c r="G30" s="106">
        <v>16.8</v>
      </c>
      <c r="H30" s="63"/>
      <c r="I30" s="56">
        <v>7</v>
      </c>
      <c r="J30" s="57">
        <v>4</v>
      </c>
      <c r="K30" s="93">
        <v>6.0999999999999943E-2</v>
      </c>
      <c r="L30" s="103">
        <v>0.58999999999999986</v>
      </c>
      <c r="M30" s="59" t="s">
        <v>53</v>
      </c>
      <c r="N30" s="60" t="s">
        <v>54</v>
      </c>
      <c r="O30" s="61">
        <v>4</v>
      </c>
      <c r="P30" s="58">
        <v>12</v>
      </c>
      <c r="Q30" s="62">
        <v>24</v>
      </c>
    </row>
    <row r="31" spans="1:17" ht="15">
      <c r="A31" s="15" t="s">
        <v>67</v>
      </c>
      <c r="B31" s="23" t="s">
        <v>68</v>
      </c>
      <c r="C31" s="86">
        <v>18.129000000000001</v>
      </c>
      <c r="D31" s="87">
        <v>0.43200000000000216</v>
      </c>
      <c r="E31" s="15">
        <v>2</v>
      </c>
      <c r="F31" s="23" t="s">
        <v>52</v>
      </c>
      <c r="G31" s="106">
        <v>16.8</v>
      </c>
      <c r="H31" s="63"/>
      <c r="I31" s="133">
        <v>8</v>
      </c>
      <c r="J31" s="64">
        <v>4</v>
      </c>
      <c r="K31" s="94">
        <v>0.80000000000000071</v>
      </c>
      <c r="L31" s="94">
        <v>1.1810000000000009</v>
      </c>
      <c r="M31" s="66" t="s">
        <v>53</v>
      </c>
      <c r="N31" s="66" t="s">
        <v>54</v>
      </c>
      <c r="O31" s="67">
        <v>4</v>
      </c>
      <c r="P31" s="65">
        <v>12</v>
      </c>
      <c r="Q31" s="134">
        <v>24</v>
      </c>
    </row>
    <row r="32" spans="1:17" ht="15">
      <c r="A32" s="15" t="s">
        <v>69</v>
      </c>
      <c r="B32" s="23" t="s">
        <v>70</v>
      </c>
      <c r="C32" s="86">
        <v>18.262</v>
      </c>
      <c r="D32" s="87">
        <v>0.13299999999999912</v>
      </c>
      <c r="E32" s="15">
        <v>3</v>
      </c>
      <c r="F32" s="23" t="s">
        <v>52</v>
      </c>
      <c r="G32" s="106">
        <v>17.7</v>
      </c>
      <c r="H32" s="63"/>
      <c r="I32" s="135">
        <v>9</v>
      </c>
      <c r="J32" s="68">
        <v>5</v>
      </c>
      <c r="K32" s="95">
        <v>1.1789999999999985</v>
      </c>
      <c r="L32" s="95">
        <v>7.87</v>
      </c>
      <c r="M32" s="70" t="s">
        <v>71</v>
      </c>
      <c r="N32" s="70" t="s">
        <v>54</v>
      </c>
      <c r="O32" s="71">
        <v>3</v>
      </c>
      <c r="P32" s="69">
        <v>12</v>
      </c>
      <c r="Q32" s="136">
        <v>30</v>
      </c>
    </row>
    <row r="33" spans="1:17" ht="15">
      <c r="A33" s="15" t="s">
        <v>50</v>
      </c>
      <c r="B33" s="23" t="s">
        <v>72</v>
      </c>
      <c r="C33" s="86">
        <v>18.3</v>
      </c>
      <c r="D33" s="87">
        <v>3.8000000000000256E-2</v>
      </c>
      <c r="E33" s="15">
        <v>3</v>
      </c>
      <c r="F33" s="23" t="s">
        <v>56</v>
      </c>
      <c r="G33" s="106">
        <v>17.8</v>
      </c>
      <c r="H33" s="63"/>
      <c r="I33" s="72" t="s">
        <v>76</v>
      </c>
      <c r="J33" s="73">
        <v>5</v>
      </c>
      <c r="K33" s="96"/>
      <c r="L33" s="104">
        <v>1.8000000000000007</v>
      </c>
      <c r="M33" s="75" t="s">
        <v>71</v>
      </c>
      <c r="N33" s="76" t="s">
        <v>54</v>
      </c>
      <c r="O33" s="76">
        <v>3</v>
      </c>
      <c r="P33" s="74">
        <v>12</v>
      </c>
      <c r="Q33" s="77">
        <v>30</v>
      </c>
    </row>
    <row r="34" spans="1:17" ht="15.75" thickBot="1">
      <c r="A34" s="15" t="s">
        <v>73</v>
      </c>
      <c r="B34" s="23" t="s">
        <v>74</v>
      </c>
      <c r="C34" s="86">
        <v>18.343</v>
      </c>
      <c r="D34" s="87">
        <v>0.28699999999999903</v>
      </c>
      <c r="E34" s="15">
        <v>3</v>
      </c>
      <c r="F34" s="23" t="s">
        <v>52</v>
      </c>
      <c r="G34" s="106">
        <v>17.7</v>
      </c>
      <c r="H34" s="63"/>
      <c r="I34" s="137" t="s">
        <v>79</v>
      </c>
      <c r="J34" s="138">
        <v>4</v>
      </c>
      <c r="K34" s="139">
        <v>2.8999999999999986</v>
      </c>
      <c r="L34" s="140">
        <v>3.6000000000000014</v>
      </c>
      <c r="M34" s="141" t="s">
        <v>71</v>
      </c>
      <c r="N34" s="142" t="s">
        <v>54</v>
      </c>
      <c r="O34" s="142">
        <v>4</v>
      </c>
      <c r="P34" s="143">
        <v>12</v>
      </c>
      <c r="Q34" s="144">
        <v>24</v>
      </c>
    </row>
    <row r="35" spans="1:17">
      <c r="A35" s="15" t="s">
        <v>59</v>
      </c>
      <c r="B35" s="23" t="s">
        <v>75</v>
      </c>
      <c r="C35" s="86">
        <v>18.943000000000001</v>
      </c>
      <c r="D35" s="87">
        <v>0.35600000000000165</v>
      </c>
      <c r="E35" s="15">
        <v>3</v>
      </c>
      <c r="F35" s="23" t="s">
        <v>52</v>
      </c>
      <c r="G35" s="106">
        <v>17.7</v>
      </c>
      <c r="H35" s="63"/>
    </row>
    <row r="36" spans="1:17" ht="15" customHeight="1">
      <c r="A36" s="15" t="s">
        <v>77</v>
      </c>
      <c r="B36" s="23" t="s">
        <v>78</v>
      </c>
      <c r="C36" s="86">
        <v>19.297000000000001</v>
      </c>
      <c r="D36" s="87">
        <v>0.3539999999999992</v>
      </c>
      <c r="E36" s="15">
        <v>4</v>
      </c>
      <c r="F36" s="23" t="s">
        <v>52</v>
      </c>
      <c r="G36" s="106">
        <v>18.7</v>
      </c>
      <c r="H36" s="63"/>
    </row>
    <row r="37" spans="1:17" ht="14.25" customHeight="1">
      <c r="A37" s="15" t="s">
        <v>50</v>
      </c>
      <c r="B37" s="23" t="s">
        <v>80</v>
      </c>
      <c r="C37" s="86">
        <v>19.5</v>
      </c>
      <c r="D37" s="87">
        <v>0.2029999999999994</v>
      </c>
      <c r="E37" s="15">
        <v>4</v>
      </c>
      <c r="F37" s="23" t="s">
        <v>56</v>
      </c>
      <c r="G37" s="106">
        <v>19</v>
      </c>
      <c r="H37" s="78"/>
    </row>
    <row r="38" spans="1:17" ht="14.25" customHeight="1">
      <c r="A38" s="15" t="s">
        <v>81</v>
      </c>
      <c r="B38" s="23" t="s">
        <v>82</v>
      </c>
      <c r="C38" s="86">
        <v>19.5</v>
      </c>
      <c r="D38" s="87">
        <v>0</v>
      </c>
      <c r="E38" s="15">
        <v>4</v>
      </c>
      <c r="F38" s="23" t="s">
        <v>56</v>
      </c>
      <c r="G38" s="106">
        <v>19</v>
      </c>
      <c r="H38" s="78"/>
    </row>
    <row r="39" spans="1:17" ht="14.65" customHeight="1">
      <c r="A39" s="15" t="s">
        <v>83</v>
      </c>
      <c r="B39" s="23" t="s">
        <v>84</v>
      </c>
      <c r="C39" s="86">
        <v>19.7</v>
      </c>
      <c r="D39" s="87">
        <v>0.19999999999999929</v>
      </c>
      <c r="E39" s="15">
        <v>4</v>
      </c>
      <c r="F39" s="23" t="s">
        <v>56</v>
      </c>
      <c r="G39" s="106">
        <v>19.2</v>
      </c>
      <c r="H39" s="78"/>
    </row>
    <row r="40" spans="1:17" ht="14.25" customHeight="1">
      <c r="A40" s="15" t="s">
        <v>85</v>
      </c>
      <c r="B40" s="23" t="s">
        <v>86</v>
      </c>
      <c r="C40" s="86">
        <v>19.773</v>
      </c>
      <c r="D40" s="87">
        <v>7.3000000000000398E-2</v>
      </c>
      <c r="E40" s="15">
        <v>4</v>
      </c>
      <c r="F40" s="23" t="s">
        <v>52</v>
      </c>
      <c r="G40" s="106">
        <v>18.7</v>
      </c>
      <c r="H40" s="78"/>
    </row>
    <row r="41" spans="1:17">
      <c r="A41" s="15" t="s">
        <v>61</v>
      </c>
      <c r="B41" s="23" t="s">
        <v>87</v>
      </c>
      <c r="C41" s="86">
        <v>19.937000000000001</v>
      </c>
      <c r="D41" s="87">
        <v>0.16400000000000148</v>
      </c>
      <c r="E41" s="15">
        <v>5</v>
      </c>
      <c r="F41" s="23" t="s">
        <v>52</v>
      </c>
      <c r="G41" s="106">
        <v>19.399999999999999</v>
      </c>
      <c r="H41" s="78"/>
    </row>
    <row r="42" spans="1:17" ht="14.25" customHeight="1">
      <c r="A42" s="15" t="s">
        <v>88</v>
      </c>
      <c r="B42" s="23" t="s">
        <v>89</v>
      </c>
      <c r="C42" s="86">
        <v>20.100000000000001</v>
      </c>
      <c r="D42" s="87">
        <v>0.16300000000000026</v>
      </c>
      <c r="E42" s="15">
        <v>5</v>
      </c>
      <c r="F42" s="23" t="s">
        <v>56</v>
      </c>
      <c r="G42" s="106">
        <v>19.600000000000001</v>
      </c>
      <c r="H42" s="78"/>
    </row>
    <row r="43" spans="1:17">
      <c r="A43" s="15" t="s">
        <v>90</v>
      </c>
      <c r="B43" s="23" t="s">
        <v>91</v>
      </c>
      <c r="C43" s="86">
        <v>20.5</v>
      </c>
      <c r="D43" s="87">
        <v>0.39999999999999858</v>
      </c>
      <c r="E43" s="15">
        <v>5</v>
      </c>
      <c r="F43" s="23" t="s">
        <v>56</v>
      </c>
      <c r="G43" s="106">
        <v>20</v>
      </c>
      <c r="H43" s="78"/>
    </row>
    <row r="44" spans="1:17" ht="14.25" customHeight="1">
      <c r="A44" s="15" t="s">
        <v>92</v>
      </c>
      <c r="B44" s="23" t="s">
        <v>93</v>
      </c>
      <c r="C44" s="86">
        <v>20.5</v>
      </c>
      <c r="D44" s="87">
        <v>0</v>
      </c>
      <c r="E44" s="15">
        <v>5</v>
      </c>
      <c r="F44" s="23" t="s">
        <v>56</v>
      </c>
      <c r="G44" s="106">
        <v>20</v>
      </c>
      <c r="H44" s="78"/>
    </row>
    <row r="45" spans="1:17" ht="14.25" customHeight="1">
      <c r="A45" s="15" t="s">
        <v>94</v>
      </c>
      <c r="B45" s="23" t="s">
        <v>95</v>
      </c>
      <c r="C45" s="86">
        <v>20.53</v>
      </c>
      <c r="D45" s="87">
        <v>3.0000000000001137E-2</v>
      </c>
      <c r="E45" s="15">
        <v>5</v>
      </c>
      <c r="F45" s="23" t="s">
        <v>56</v>
      </c>
      <c r="G45" s="106">
        <v>20</v>
      </c>
      <c r="H45" s="79"/>
    </row>
    <row r="46" spans="1:17" ht="15" customHeight="1">
      <c r="A46" s="15" t="s">
        <v>59</v>
      </c>
      <c r="B46" s="23" t="s">
        <v>96</v>
      </c>
      <c r="C46" s="86">
        <v>20.8</v>
      </c>
      <c r="D46" s="87">
        <v>0.26999999999999957</v>
      </c>
      <c r="E46" s="15">
        <v>6</v>
      </c>
      <c r="F46" s="23" t="s">
        <v>56</v>
      </c>
      <c r="G46" s="106">
        <v>20.3</v>
      </c>
      <c r="H46" s="79"/>
    </row>
    <row r="47" spans="1:17" ht="14.25" customHeight="1">
      <c r="A47" s="15" t="s">
        <v>97</v>
      </c>
      <c r="B47" s="23" t="s">
        <v>97</v>
      </c>
      <c r="C47" s="86">
        <v>21</v>
      </c>
      <c r="D47" s="87">
        <v>0.19999999999999929</v>
      </c>
      <c r="E47" s="15">
        <v>6</v>
      </c>
      <c r="F47" s="23" t="s">
        <v>56</v>
      </c>
      <c r="G47" s="106">
        <v>20.5</v>
      </c>
      <c r="H47" s="79"/>
    </row>
    <row r="48" spans="1:17" ht="14.25" customHeight="1">
      <c r="A48" s="15" t="s">
        <v>65</v>
      </c>
      <c r="B48" s="23" t="s">
        <v>98</v>
      </c>
      <c r="C48" s="86">
        <v>21.1</v>
      </c>
      <c r="D48" s="87">
        <v>0.10000000000000142</v>
      </c>
      <c r="E48" s="15">
        <v>6</v>
      </c>
      <c r="F48" s="23" t="s">
        <v>56</v>
      </c>
      <c r="G48" s="106">
        <v>20.6</v>
      </c>
      <c r="H48" s="79"/>
    </row>
    <row r="49" spans="1:17">
      <c r="A49" s="15" t="s">
        <v>63</v>
      </c>
      <c r="B49" s="23" t="s">
        <v>99</v>
      </c>
      <c r="C49" s="86">
        <v>21.349</v>
      </c>
      <c r="D49" s="87">
        <v>0.24899999999999878</v>
      </c>
      <c r="E49" s="15">
        <v>6</v>
      </c>
      <c r="F49" s="23" t="s">
        <v>52</v>
      </c>
      <c r="G49" s="106">
        <v>20.3</v>
      </c>
      <c r="H49" s="79"/>
    </row>
    <row r="50" spans="1:17">
      <c r="A50" s="15" t="s">
        <v>57</v>
      </c>
      <c r="B50" s="23" t="s">
        <v>100</v>
      </c>
      <c r="C50" s="86">
        <v>21.41</v>
      </c>
      <c r="D50" s="87">
        <v>6.0999999999999943E-2</v>
      </c>
      <c r="E50" s="15">
        <v>7</v>
      </c>
      <c r="F50" s="23" t="s">
        <v>52</v>
      </c>
      <c r="G50" s="106">
        <v>20.9</v>
      </c>
      <c r="H50" s="79"/>
    </row>
    <row r="51" spans="1:17">
      <c r="A51" s="15" t="s">
        <v>50</v>
      </c>
      <c r="B51" s="23" t="s">
        <v>101</v>
      </c>
      <c r="C51" s="86">
        <v>21.643999999999998</v>
      </c>
      <c r="D51" s="87">
        <v>0.23399999999999821</v>
      </c>
      <c r="E51" s="15">
        <v>7</v>
      </c>
      <c r="F51" s="23" t="s">
        <v>52</v>
      </c>
      <c r="G51" s="106">
        <v>20.9</v>
      </c>
      <c r="H51" s="79"/>
    </row>
    <row r="52" spans="1:17">
      <c r="A52" s="15" t="s">
        <v>61</v>
      </c>
      <c r="B52" s="23" t="s">
        <v>102</v>
      </c>
      <c r="C52" s="86">
        <v>21.706</v>
      </c>
      <c r="D52" s="87">
        <v>6.2000000000001165E-2</v>
      </c>
      <c r="E52" s="15">
        <v>7</v>
      </c>
      <c r="F52" s="23" t="s">
        <v>52</v>
      </c>
      <c r="G52" s="106">
        <v>20.9</v>
      </c>
      <c r="H52" s="79"/>
      <c r="J52" s="78"/>
      <c r="K52" s="78"/>
      <c r="L52" s="80"/>
      <c r="M52" s="80"/>
      <c r="N52" s="78"/>
      <c r="O52" s="78"/>
    </row>
    <row r="53" spans="1:17">
      <c r="A53" s="15" t="s">
        <v>103</v>
      </c>
      <c r="B53" s="23" t="s">
        <v>104</v>
      </c>
      <c r="C53" s="86">
        <v>22</v>
      </c>
      <c r="D53" s="87">
        <v>0.29400000000000048</v>
      </c>
      <c r="E53" s="15">
        <v>7</v>
      </c>
      <c r="F53" s="23" t="s">
        <v>56</v>
      </c>
      <c r="G53" s="106">
        <v>21.5</v>
      </c>
      <c r="H53" s="79"/>
      <c r="J53" s="78"/>
      <c r="K53" s="78"/>
      <c r="L53" s="80"/>
      <c r="M53" s="80"/>
      <c r="N53" s="78"/>
      <c r="O53" s="78"/>
    </row>
    <row r="54" spans="1:17">
      <c r="A54" s="15" t="s">
        <v>105</v>
      </c>
      <c r="B54" s="23" t="s">
        <v>106</v>
      </c>
      <c r="C54" s="86">
        <v>22.8</v>
      </c>
      <c r="D54" s="87">
        <v>0.80000000000000071</v>
      </c>
      <c r="E54" s="15">
        <v>8</v>
      </c>
      <c r="F54" s="23" t="s">
        <v>56</v>
      </c>
      <c r="G54" s="106">
        <v>22.3</v>
      </c>
      <c r="H54" s="79"/>
      <c r="J54" s="78"/>
      <c r="K54" s="78"/>
      <c r="L54" s="80"/>
      <c r="M54" s="80"/>
      <c r="N54" s="78"/>
      <c r="O54" s="78"/>
    </row>
    <row r="55" spans="1:17">
      <c r="A55" s="15" t="s">
        <v>107</v>
      </c>
      <c r="B55" s="23" t="s">
        <v>108</v>
      </c>
      <c r="C55" s="86">
        <v>23.140999999999998</v>
      </c>
      <c r="D55" s="87">
        <v>0.34099999999999753</v>
      </c>
      <c r="E55" s="15">
        <v>8</v>
      </c>
      <c r="F55" s="23" t="s">
        <v>52</v>
      </c>
      <c r="G55" s="106">
        <v>22.3</v>
      </c>
      <c r="H55" s="79"/>
      <c r="J55" s="78"/>
      <c r="K55" s="78"/>
      <c r="L55" s="80"/>
      <c r="M55" s="80"/>
      <c r="N55" s="78"/>
      <c r="O55" s="78"/>
    </row>
    <row r="56" spans="1:17">
      <c r="A56" s="15" t="s">
        <v>109</v>
      </c>
      <c r="B56" s="23" t="s">
        <v>110</v>
      </c>
      <c r="C56" s="86">
        <v>23.271999999999998</v>
      </c>
      <c r="D56" s="87">
        <v>0.13100000000000023</v>
      </c>
      <c r="E56" s="15">
        <v>8</v>
      </c>
      <c r="F56" s="23" t="s">
        <v>52</v>
      </c>
      <c r="G56" s="106">
        <v>22.3</v>
      </c>
      <c r="H56" s="79"/>
      <c r="J56" s="78"/>
      <c r="K56" s="78"/>
      <c r="L56" s="80"/>
      <c r="M56" s="80"/>
      <c r="N56" s="78"/>
      <c r="O56" s="78"/>
    </row>
    <row r="57" spans="1:17">
      <c r="A57" s="15" t="s">
        <v>69</v>
      </c>
      <c r="B57" s="23" t="s">
        <v>111</v>
      </c>
      <c r="C57" s="86">
        <v>23.981000000000002</v>
      </c>
      <c r="D57" s="87">
        <v>0.70900000000000318</v>
      </c>
      <c r="E57" s="15">
        <v>8</v>
      </c>
      <c r="F57" s="23" t="s">
        <v>52</v>
      </c>
      <c r="G57" s="106">
        <v>22.3</v>
      </c>
      <c r="H57" s="79"/>
      <c r="J57" s="78"/>
      <c r="K57" s="78"/>
      <c r="L57" s="80"/>
      <c r="M57" s="80"/>
      <c r="N57" s="78"/>
      <c r="O57" s="78"/>
    </row>
    <row r="58" spans="1:17">
      <c r="A58" s="15" t="s">
        <v>112</v>
      </c>
      <c r="B58" s="23" t="s">
        <v>113</v>
      </c>
      <c r="C58" s="86">
        <v>25.16</v>
      </c>
      <c r="D58" s="87">
        <v>1.1789999999999985</v>
      </c>
      <c r="E58" s="15">
        <v>9</v>
      </c>
      <c r="F58" s="23" t="s">
        <v>52</v>
      </c>
      <c r="G58" s="106">
        <v>24.6</v>
      </c>
      <c r="H58" s="79"/>
      <c r="J58" s="78"/>
      <c r="K58" s="78"/>
      <c r="L58" s="80"/>
      <c r="M58" s="80"/>
      <c r="N58" s="78"/>
      <c r="O58" s="78"/>
    </row>
    <row r="59" spans="1:17">
      <c r="A59" s="15" t="s">
        <v>114</v>
      </c>
      <c r="B59" s="23" t="s">
        <v>114</v>
      </c>
      <c r="C59" s="86">
        <v>27.233000000000001</v>
      </c>
      <c r="D59" s="87">
        <v>2.0730000000000004</v>
      </c>
      <c r="E59" s="15">
        <v>9</v>
      </c>
      <c r="F59" s="23" t="s">
        <v>52</v>
      </c>
      <c r="G59" s="106">
        <v>26.7</v>
      </c>
      <c r="H59" s="79"/>
      <c r="J59" s="78"/>
      <c r="K59" s="78"/>
      <c r="L59" s="80"/>
      <c r="M59" s="80"/>
      <c r="N59" s="78"/>
      <c r="O59" s="78"/>
    </row>
    <row r="60" spans="1:17">
      <c r="A60" s="15" t="s">
        <v>97</v>
      </c>
      <c r="B60" s="23" t="s">
        <v>115</v>
      </c>
      <c r="C60" s="86">
        <v>27.5</v>
      </c>
      <c r="D60" s="87">
        <v>0.26699999999999946</v>
      </c>
      <c r="E60" s="15">
        <v>9</v>
      </c>
      <c r="F60" s="23" t="s">
        <v>56</v>
      </c>
      <c r="G60" s="106">
        <v>27</v>
      </c>
      <c r="H60" s="79"/>
      <c r="J60" s="78"/>
      <c r="K60" s="78"/>
      <c r="L60" s="80"/>
      <c r="M60" s="80"/>
      <c r="N60" s="78"/>
      <c r="O60" s="78"/>
    </row>
    <row r="61" spans="1:17">
      <c r="A61" s="15" t="s">
        <v>107</v>
      </c>
      <c r="B61" s="23" t="s">
        <v>116</v>
      </c>
      <c r="C61" s="86">
        <v>29.824999999999999</v>
      </c>
      <c r="D61" s="87">
        <v>2.3249999999999993</v>
      </c>
      <c r="E61" s="15">
        <v>9</v>
      </c>
      <c r="F61" s="23" t="s">
        <v>52</v>
      </c>
      <c r="G61" s="106">
        <v>29.3</v>
      </c>
      <c r="H61" s="79"/>
      <c r="J61" s="78"/>
      <c r="K61" s="78"/>
      <c r="L61" s="80"/>
      <c r="M61" s="80"/>
      <c r="N61" s="78"/>
      <c r="O61" s="78"/>
    </row>
    <row r="62" spans="1:17" ht="15" thickBot="1">
      <c r="A62" s="15" t="s">
        <v>90</v>
      </c>
      <c r="B62" s="154" t="s">
        <v>117</v>
      </c>
      <c r="C62" s="155">
        <v>33.03</v>
      </c>
      <c r="D62" s="156">
        <v>3.2050000000000001</v>
      </c>
      <c r="E62" s="157">
        <v>9</v>
      </c>
      <c r="F62" s="154" t="s">
        <v>52</v>
      </c>
      <c r="G62" s="158">
        <v>32.5</v>
      </c>
      <c r="H62" s="79"/>
      <c r="I62" s="79"/>
      <c r="J62" s="164"/>
      <c r="K62" s="78"/>
      <c r="L62" s="78"/>
      <c r="M62" s="80"/>
      <c r="N62" s="80"/>
      <c r="O62" s="78"/>
      <c r="P62" s="78"/>
    </row>
    <row r="63" spans="1:17">
      <c r="A63" s="152" t="s">
        <v>118</v>
      </c>
      <c r="B63" s="159" t="s">
        <v>119</v>
      </c>
      <c r="C63" s="160">
        <v>18.2</v>
      </c>
      <c r="D63" s="161"/>
      <c r="E63" s="159" t="s">
        <v>76</v>
      </c>
      <c r="F63" s="162" t="s">
        <v>56</v>
      </c>
      <c r="G63" s="163">
        <v>17.7</v>
      </c>
      <c r="H63" s="79"/>
      <c r="L63" s="78"/>
      <c r="M63" s="80"/>
      <c r="N63" s="80"/>
      <c r="O63" s="78"/>
      <c r="P63" s="78"/>
    </row>
    <row r="64" spans="1:17">
      <c r="A64" s="152" t="s">
        <v>118</v>
      </c>
      <c r="B64" s="15" t="s">
        <v>120</v>
      </c>
      <c r="C64" s="86">
        <v>19.600000000000001</v>
      </c>
      <c r="D64" s="87">
        <v>1.4000000000000021</v>
      </c>
      <c r="E64" s="15" t="s">
        <v>76</v>
      </c>
      <c r="F64" s="23" t="s">
        <v>56</v>
      </c>
      <c r="G64" s="106">
        <v>19.100000000000001</v>
      </c>
      <c r="H64" s="79"/>
      <c r="M64" s="78"/>
      <c r="N64" s="80"/>
      <c r="O64" s="80"/>
      <c r="P64" s="78"/>
      <c r="Q64" s="78"/>
    </row>
    <row r="65" spans="1:17" ht="15">
      <c r="A65" s="152" t="s">
        <v>118</v>
      </c>
      <c r="B65" s="15" t="s">
        <v>121</v>
      </c>
      <c r="C65" s="86">
        <v>19.8</v>
      </c>
      <c r="D65" s="87">
        <v>0.19999999999999929</v>
      </c>
      <c r="E65" s="15" t="s">
        <v>76</v>
      </c>
      <c r="F65" s="23" t="s">
        <v>56</v>
      </c>
      <c r="G65" s="106">
        <v>19.3</v>
      </c>
      <c r="M65" s="79"/>
      <c r="N65" s="82"/>
      <c r="O65" s="82"/>
      <c r="P65" s="83"/>
      <c r="Q65" s="79"/>
    </row>
    <row r="66" spans="1:17">
      <c r="A66" s="152" t="s">
        <v>118</v>
      </c>
      <c r="B66" s="15" t="s">
        <v>122</v>
      </c>
      <c r="C66" s="86">
        <v>19.8</v>
      </c>
      <c r="D66" s="87">
        <v>0</v>
      </c>
      <c r="E66" s="15" t="s">
        <v>76</v>
      </c>
      <c r="F66" s="23" t="s">
        <v>56</v>
      </c>
      <c r="G66" s="106">
        <v>19.3</v>
      </c>
    </row>
    <row r="67" spans="1:17">
      <c r="A67" s="152" t="s">
        <v>118</v>
      </c>
      <c r="B67" s="15" t="s">
        <v>123</v>
      </c>
      <c r="C67" s="86">
        <v>20</v>
      </c>
      <c r="D67" s="87">
        <v>0.19999999999999929</v>
      </c>
      <c r="E67" s="15" t="s">
        <v>76</v>
      </c>
      <c r="F67" s="23" t="s">
        <v>56</v>
      </c>
      <c r="G67" s="106">
        <v>19.5</v>
      </c>
    </row>
    <row r="68" spans="1:17">
      <c r="A68" s="152" t="s">
        <v>118</v>
      </c>
      <c r="B68" s="15" t="s">
        <v>124</v>
      </c>
      <c r="C68" s="86">
        <v>22.9</v>
      </c>
      <c r="D68" s="87">
        <v>2.8999999999999986</v>
      </c>
      <c r="E68" s="15" t="s">
        <v>79</v>
      </c>
      <c r="F68" s="23" t="s">
        <v>56</v>
      </c>
      <c r="G68" s="106">
        <v>22.4</v>
      </c>
    </row>
    <row r="69" spans="1:17">
      <c r="A69" s="152" t="s">
        <v>118</v>
      </c>
      <c r="B69" s="15" t="s">
        <v>125</v>
      </c>
      <c r="C69" s="86">
        <v>23</v>
      </c>
      <c r="D69" s="87">
        <v>0.10000000000000142</v>
      </c>
      <c r="E69" s="15" t="s">
        <v>79</v>
      </c>
      <c r="F69" s="23" t="s">
        <v>56</v>
      </c>
      <c r="G69" s="106">
        <v>22.5</v>
      </c>
    </row>
    <row r="70" spans="1:17">
      <c r="A70" s="152" t="s">
        <v>118</v>
      </c>
      <c r="B70" s="15" t="s">
        <v>126</v>
      </c>
      <c r="C70" s="86">
        <v>26</v>
      </c>
      <c r="D70" s="87">
        <v>3</v>
      </c>
      <c r="E70" s="15" t="s">
        <v>79</v>
      </c>
      <c r="F70" s="23" t="s">
        <v>56</v>
      </c>
      <c r="G70" s="106">
        <v>25.5</v>
      </c>
    </row>
    <row r="71" spans="1:17" ht="15" thickBot="1">
      <c r="A71" s="153" t="s">
        <v>118</v>
      </c>
      <c r="B71" s="147" t="s">
        <v>127</v>
      </c>
      <c r="C71" s="149">
        <v>26.5</v>
      </c>
      <c r="D71" s="150">
        <v>0.5</v>
      </c>
      <c r="E71" s="147" t="s">
        <v>79</v>
      </c>
      <c r="F71" s="148" t="s">
        <v>56</v>
      </c>
      <c r="G71" s="151">
        <v>26</v>
      </c>
    </row>
  </sheetData>
  <mergeCells count="23">
    <mergeCell ref="A19:P19"/>
    <mergeCell ref="B20:P20"/>
    <mergeCell ref="A21:P21"/>
    <mergeCell ref="A22:G22"/>
    <mergeCell ref="I22:Q22"/>
    <mergeCell ref="B18:P18"/>
    <mergeCell ref="B7:P7"/>
    <mergeCell ref="B8:P8"/>
    <mergeCell ref="A9:P9"/>
    <mergeCell ref="B10:P10"/>
    <mergeCell ref="B11:P11"/>
    <mergeCell ref="B12:P12"/>
    <mergeCell ref="B13:P13"/>
    <mergeCell ref="B14:P14"/>
    <mergeCell ref="B15:P15"/>
    <mergeCell ref="B16:P16"/>
    <mergeCell ref="B17:P17"/>
    <mergeCell ref="B6:P6"/>
    <mergeCell ref="A1:P1"/>
    <mergeCell ref="A2:P2"/>
    <mergeCell ref="B3:P3"/>
    <mergeCell ref="B4:P4"/>
    <mergeCell ref="B5:O5"/>
  </mergeCells>
  <conditionalFormatting sqref="A24:D71 F24:G71">
    <cfRule type="expression" dxfId="32" priority="1">
      <formula>$E24="O5"</formula>
    </cfRule>
    <cfRule type="expression" dxfId="31" priority="2">
      <formula>$E24="O4"</formula>
    </cfRule>
    <cfRule type="expression" dxfId="30" priority="3">
      <formula>$E24="O3"</formula>
    </cfRule>
    <cfRule type="expression" dxfId="29" priority="4">
      <formula>$E24="O2"</formula>
    </cfRule>
    <cfRule type="expression" dxfId="28" priority="5">
      <formula>$E24="O1"</formula>
    </cfRule>
    <cfRule type="expression" dxfId="27" priority="6">
      <formula>$E24=11</formula>
    </cfRule>
    <cfRule type="expression" dxfId="26" priority="7">
      <formula>$E24=10</formula>
    </cfRule>
    <cfRule type="expression" dxfId="25" priority="8">
      <formula>$E24=9</formula>
    </cfRule>
    <cfRule type="expression" dxfId="24" priority="9">
      <formula>$E24=8</formula>
    </cfRule>
    <cfRule type="expression" dxfId="23" priority="10">
      <formula>$E24=7</formula>
    </cfRule>
    <cfRule type="expression" dxfId="22" priority="11">
      <formula>$E24=6</formula>
    </cfRule>
    <cfRule type="expression" dxfId="21" priority="12">
      <formula>$E24=5</formula>
    </cfRule>
    <cfRule type="expression" dxfId="20" priority="13">
      <formula>$E24=4</formula>
    </cfRule>
    <cfRule type="expression" dxfId="19" priority="14">
      <formula>$E24=3</formula>
    </cfRule>
    <cfRule type="expression" dxfId="18" priority="15">
      <formula>$E24=2</formula>
    </cfRule>
    <cfRule type="expression" dxfId="17" priority="16">
      <formula>$E24=1</formula>
    </cfRule>
    <cfRule type="cellIs" dxfId="16" priority="17" operator="equal">
      <formula>-1</formula>
    </cfRule>
  </conditionalFormatting>
  <conditionalFormatting sqref="E24:E71">
    <cfRule type="cellIs" dxfId="15" priority="19" operator="equal">
      <formula>"O5"</formula>
    </cfRule>
    <cfRule type="cellIs" dxfId="14" priority="21" operator="equal">
      <formula>"O4"</formula>
    </cfRule>
    <cfRule type="cellIs" dxfId="13" priority="23" operator="equal">
      <formula>"O3"</formula>
    </cfRule>
    <cfRule type="cellIs" dxfId="12" priority="37" operator="equal">
      <formula>"O2"</formula>
    </cfRule>
    <cfRule type="cellIs" dxfId="11" priority="38" operator="equal">
      <formula>"O1"</formula>
    </cfRule>
    <cfRule type="cellIs" dxfId="10" priority="39" operator="equal">
      <formula>11</formula>
    </cfRule>
    <cfRule type="cellIs" dxfId="9" priority="40" operator="equal">
      <formula>10</formula>
    </cfRule>
    <cfRule type="cellIs" dxfId="8" priority="41" operator="equal">
      <formula>9</formula>
    </cfRule>
    <cfRule type="cellIs" dxfId="7" priority="42" operator="equal">
      <formula>8</formula>
    </cfRule>
    <cfRule type="cellIs" dxfId="6" priority="43" operator="equal">
      <formula>7</formula>
    </cfRule>
    <cfRule type="cellIs" dxfId="5" priority="44" operator="equal">
      <formula>6</formula>
    </cfRule>
    <cfRule type="cellIs" dxfId="4" priority="45" operator="equal">
      <formula>5</formula>
    </cfRule>
    <cfRule type="cellIs" dxfId="3" priority="46" operator="equal">
      <formula>4</formula>
    </cfRule>
    <cfRule type="cellIs" dxfId="2" priority="47" operator="equal">
      <formula>3</formula>
    </cfRule>
    <cfRule type="cellIs" dxfId="1" priority="48" operator="equal">
      <formula>2</formula>
    </cfRule>
    <cfRule type="cellIs" dxfId="0" priority="49" operator="equal">
      <formula>1</formula>
    </cfRule>
  </conditionalFormatting>
  <dataValidations count="4">
    <dataValidation type="list" allowBlank="1" showInputMessage="1" showErrorMessage="1" sqref="F24:F71" xr:uid="{62281AF0-0286-4DE6-8EB5-21F8FB558FAA}">
      <formula1>"WEB,DEC"</formula1>
    </dataValidation>
    <dataValidation type="list" allowBlank="1" showInputMessage="1" showErrorMessage="1" sqref="N24:N34" xr:uid="{FCDCF793-1714-4F4D-8BB2-2056C13B9787}">
      <formula1>"Best of 5, Fixed 3-heat, Fixed 5-heat"</formula1>
    </dataValidation>
    <dataValidation type="list" allowBlank="1" showInputMessage="1" showErrorMessage="1" sqref="M24:M34" xr:uid="{48A02604-6F00-4D1D-99BE-1F709D0ABCB2}">
      <formula1>"HANDICAP,NON-HANDICAP"</formula1>
    </dataValidation>
    <dataValidation type="list" allowBlank="1" showInputMessage="1" showErrorMessage="1" sqref="E24:E71" xr:uid="{06F15576-65B3-4102-9086-88A6FA1058A1}">
      <formula1>$I$24:$I$34</formula1>
    </dataValidation>
  </dataValidations>
  <pageMargins left="0.70866141732283472" right="0.70866141732283472" top="0.55118110236220474" bottom="0.3543307086614173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Approved Div Split</vt:lpstr>
      <vt:lpstr>'Approved Div Split'!Print_Area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Mellon</dc:creator>
  <cp:lastModifiedBy>Roberta Dean</cp:lastModifiedBy>
  <dcterms:created xsi:type="dcterms:W3CDTF">2024-09-23T20:48:05Z</dcterms:created>
  <dcterms:modified xsi:type="dcterms:W3CDTF">2024-09-28T02:58:03Z</dcterms:modified>
</cp:coreProperties>
</file>