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mmamilharcic/Desktop/Comp Sec/"/>
    </mc:Choice>
  </mc:AlternateContent>
  <xr:revisionPtr revIDLastSave="0" documentId="8_{66628F9A-03F4-E547-BB30-5E73FD7BDB14}" xr6:coauthVersionLast="47" xr6:coauthVersionMax="47" xr10:uidLastSave="{00000000-0000-0000-0000-000000000000}"/>
  <bookViews>
    <workbookView xWindow="0" yWindow="500" windowWidth="28800" windowHeight="15840" xr2:uid="{83603E27-217A-B941-9686-7079D1F80776}"/>
  </bookViews>
  <sheets>
    <sheet name="Div Splits" sheetId="2" r:id="rId1"/>
    <sheet name="RO Black &amp; White" sheetId="1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E15" i="2"/>
  <c r="H14" i="2"/>
  <c r="E14" i="2"/>
  <c r="H13" i="2"/>
  <c r="E13" i="2"/>
  <c r="H12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H5" i="2"/>
  <c r="E5" i="2"/>
  <c r="H4" i="2"/>
  <c r="E4" i="2"/>
  <c r="H3" i="2"/>
</calcChain>
</file>

<file path=xl/sharedStrings.xml><?xml version="1.0" encoding="utf-8"?>
<sst xmlns="http://schemas.openxmlformats.org/spreadsheetml/2006/main" count="239" uniqueCount="52">
  <si>
    <t>Race no</t>
  </si>
  <si>
    <t>Division</t>
  </si>
  <si>
    <t>Handicap</t>
  </si>
  <si>
    <t>LEFT</t>
  </si>
  <si>
    <t>RIGHT</t>
  </si>
  <si>
    <t>Div 1</t>
  </si>
  <si>
    <t>Norwest Thunderdogs 3</t>
  </si>
  <si>
    <t>Norwest Thunderdogs 1</t>
  </si>
  <si>
    <t>Div 2</t>
  </si>
  <si>
    <t>Star Trackers</t>
  </si>
  <si>
    <t>Norwest Thunderdogs 4</t>
  </si>
  <si>
    <t>Div 3</t>
  </si>
  <si>
    <t>Munchkins</t>
  </si>
  <si>
    <t>Norwest Thunderdogs 5</t>
  </si>
  <si>
    <t>Open 1</t>
  </si>
  <si>
    <t>MAD Flyers</t>
  </si>
  <si>
    <t>The Panzers</t>
  </si>
  <si>
    <t>5 MIN BREAK</t>
  </si>
  <si>
    <t>Unleashed Power</t>
  </si>
  <si>
    <t>Fluff'n Spicy</t>
  </si>
  <si>
    <t>Norwest Thunderdogs 6</t>
  </si>
  <si>
    <t>Unleashed Potential</t>
  </si>
  <si>
    <t>Zoomies</t>
  </si>
  <si>
    <t>CLUB</t>
  </si>
  <si>
    <t>TEAM NAME</t>
  </si>
  <si>
    <t>TEAM #</t>
  </si>
  <si>
    <t>TEAM SEED TIME</t>
  </si>
  <si>
    <t>TEAM GAP</t>
  </si>
  <si>
    <t>WEB or DEC</t>
  </si>
  <si>
    <t>BREAK OUT</t>
  </si>
  <si>
    <t>Norwest Flyball Club Inc</t>
  </si>
  <si>
    <t>WEB</t>
  </si>
  <si>
    <t>Unleashed Flyball Club Inc</t>
  </si>
  <si>
    <t>DEC</t>
  </si>
  <si>
    <t>Coastal High Flyers</t>
  </si>
  <si>
    <t>Southern Cross Flyball Club</t>
  </si>
  <si>
    <t>Sydneysiders</t>
  </si>
  <si>
    <t>OPEN</t>
  </si>
  <si>
    <t>O1</t>
  </si>
  <si>
    <t>DIVISION SPLIT</t>
  </si>
  <si>
    <t>DIVISION</t>
  </si>
  <si>
    <t>RACING FORMAT</t>
  </si>
  <si>
    <t>NUMBER OF TEAMS</t>
  </si>
  <si>
    <t>DIVISIONAL GAP</t>
  </si>
  <si>
    <t>DIVISIONAL SPREAD</t>
  </si>
  <si>
    <t>HANDICAP</t>
  </si>
  <si>
    <t>Best of 5</t>
  </si>
  <si>
    <t xml:space="preserve">HANDICAP/ NON-HANDICAP </t>
  </si>
  <si>
    <t>NUMBER OF RR</t>
  </si>
  <si>
    <t>RACE FORMAT</t>
  </si>
  <si>
    <t>RACES PER TEAM</t>
  </si>
  <si>
    <t>RACES PER DIVISION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</si>
</sst>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A7D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7F7F7F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3" borderId="5" applyNumberFormat="0" applyAlignment="0" applyProtection="0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64" fontId="4" fillId="5" borderId="11" xfId="0" applyNumberFormat="1" applyFont="1" applyFill="1" applyBorder="1" applyAlignment="1">
      <alignment horizontal="center" vertical="center" wrapText="1"/>
    </xf>
    <xf numFmtId="0" fontId="2" fillId="3" borderId="12" xfId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2" fillId="3" borderId="13" xfId="1" applyBorder="1" applyAlignment="1">
      <alignment horizontal="center" vertical="center"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164" fontId="4" fillId="2" borderId="19" xfId="0" applyNumberFormat="1" applyFont="1" applyFill="1" applyBorder="1" applyAlignment="1">
      <alignment horizontal="center" vertical="center" wrapText="1"/>
    </xf>
    <xf numFmtId="164" fontId="4" fillId="2" borderId="20" xfId="0" applyNumberFormat="1" applyFont="1" applyFill="1" applyBorder="1" applyAlignment="1">
      <alignment horizontal="center" vertical="center" wrapText="1"/>
    </xf>
    <xf numFmtId="0" fontId="2" fillId="3" borderId="21" xfId="1" applyBorder="1" applyAlignment="1">
      <alignment horizontal="center" vertical="center" wrapText="1"/>
    </xf>
    <xf numFmtId="0" fontId="2" fillId="3" borderId="22" xfId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" fillId="3" borderId="24" xfId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 wrapText="1"/>
    </xf>
    <xf numFmtId="0" fontId="0" fillId="6" borderId="27" xfId="0" applyFill="1" applyBorder="1" applyAlignment="1">
      <alignment horizontal="center" vertical="center" wrapText="1"/>
    </xf>
    <xf numFmtId="0" fontId="0" fillId="6" borderId="26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28" xfId="0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 applyProtection="1">
      <alignment horizontal="center" vertical="center"/>
      <protection locked="0"/>
    </xf>
    <xf numFmtId="0" fontId="0" fillId="8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 applyProtection="1">
      <alignment horizontal="center" vertical="center"/>
      <protection locked="0"/>
    </xf>
    <xf numFmtId="0" fontId="4" fillId="9" borderId="10" xfId="0" applyFont="1" applyFill="1" applyBorder="1" applyAlignment="1">
      <alignment horizontal="center" vertical="center"/>
    </xf>
    <xf numFmtId="0" fontId="4" fillId="9" borderId="31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31" xfId="0" applyFill="1" applyBorder="1" applyAlignment="1" applyProtection="1">
      <alignment horizontal="center" vertical="center"/>
      <protection locked="0"/>
    </xf>
    <xf numFmtId="0" fontId="0" fillId="9" borderId="11" xfId="0" applyFill="1" applyBorder="1" applyAlignment="1" applyProtection="1">
      <alignment horizontal="center" vertical="center"/>
      <protection locked="0"/>
    </xf>
    <xf numFmtId="0" fontId="0" fillId="9" borderId="32" xfId="0" applyFill="1" applyBorder="1" applyAlignment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2">
    <cellStyle name="Calculation" xfId="1" builtinId="22"/>
    <cellStyle name="Normal" xfId="0" builtinId="0"/>
  </cellStyles>
  <dxfs count="41"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39994506668294322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84E5A-02AC-2E4F-8887-06BB4C7BD88E}">
  <dimension ref="A1:I23"/>
  <sheetViews>
    <sheetView tabSelected="1" workbookViewId="0">
      <selection activeCell="B26" sqref="B26"/>
    </sheetView>
  </sheetViews>
  <sheetFormatPr baseColWidth="10" defaultRowHeight="15" x14ac:dyDescent="0.2"/>
  <cols>
    <col min="1" max="1" width="29.33203125" customWidth="1"/>
    <col min="2" max="2" width="21" customWidth="1"/>
  </cols>
  <sheetData>
    <row r="1" spans="1:8" ht="17" thickBot="1" x14ac:dyDescent="0.25">
      <c r="A1" s="59" t="s">
        <v>39</v>
      </c>
      <c r="B1" s="60"/>
      <c r="C1" s="60"/>
      <c r="D1" s="60"/>
      <c r="E1" s="60"/>
      <c r="F1" s="60"/>
      <c r="G1" s="60"/>
      <c r="H1" s="61"/>
    </row>
    <row r="2" spans="1:8" ht="35" thickBot="1" x14ac:dyDescent="0.25">
      <c r="A2" s="4" t="s">
        <v>23</v>
      </c>
      <c r="B2" s="5" t="s">
        <v>24</v>
      </c>
      <c r="C2" s="6" t="s">
        <v>25</v>
      </c>
      <c r="D2" s="7" t="s">
        <v>26</v>
      </c>
      <c r="E2" s="8" t="s">
        <v>27</v>
      </c>
      <c r="F2" s="9" t="s">
        <v>40</v>
      </c>
      <c r="G2" s="10" t="s">
        <v>28</v>
      </c>
      <c r="H2" s="11" t="s">
        <v>29</v>
      </c>
    </row>
    <row r="3" spans="1:8" x14ac:dyDescent="0.2">
      <c r="A3" s="12" t="s">
        <v>30</v>
      </c>
      <c r="B3" s="13" t="s">
        <v>7</v>
      </c>
      <c r="C3" s="14">
        <v>1</v>
      </c>
      <c r="D3" s="13">
        <v>16.902999999999999</v>
      </c>
      <c r="E3" s="14"/>
      <c r="F3" s="15">
        <v>1</v>
      </c>
      <c r="G3" s="13" t="s">
        <v>31</v>
      </c>
      <c r="H3" s="16">
        <f>IF(D3=0,"",D3-0.5)</f>
        <v>16.402999999999999</v>
      </c>
    </row>
    <row r="4" spans="1:8" x14ac:dyDescent="0.2">
      <c r="A4" s="15" t="s">
        <v>32</v>
      </c>
      <c r="B4" s="17" t="s">
        <v>18</v>
      </c>
      <c r="C4" s="18">
        <v>2</v>
      </c>
      <c r="D4" s="17">
        <v>17</v>
      </c>
      <c r="E4" s="18">
        <f>IF(D4="","",D4-D3)</f>
        <v>9.7000000000001307E-2</v>
      </c>
      <c r="F4" s="15">
        <v>1</v>
      </c>
      <c r="G4" s="17" t="s">
        <v>33</v>
      </c>
      <c r="H4" s="19">
        <f t="shared" ref="H4:H15" si="0">IF(D4=0,"",D4-0.5)</f>
        <v>16.5</v>
      </c>
    </row>
    <row r="5" spans="1:8" x14ac:dyDescent="0.2">
      <c r="A5" s="15" t="s">
        <v>30</v>
      </c>
      <c r="B5" s="17" t="s">
        <v>6</v>
      </c>
      <c r="C5" s="18">
        <v>3</v>
      </c>
      <c r="D5" s="17">
        <v>18.463999999999999</v>
      </c>
      <c r="E5" s="18">
        <f t="shared" ref="E5:E15" si="1">IF(D5="","",D5-D4)</f>
        <v>1.4639999999999986</v>
      </c>
      <c r="F5" s="15">
        <v>1</v>
      </c>
      <c r="G5" s="17" t="s">
        <v>31</v>
      </c>
      <c r="H5" s="19">
        <f t="shared" si="0"/>
        <v>17.963999999999999</v>
      </c>
    </row>
    <row r="6" spans="1:8" x14ac:dyDescent="0.2">
      <c r="A6" s="15" t="s">
        <v>30</v>
      </c>
      <c r="B6" s="17" t="s">
        <v>10</v>
      </c>
      <c r="C6" s="18">
        <v>4</v>
      </c>
      <c r="D6" s="17">
        <v>19.5</v>
      </c>
      <c r="E6" s="18">
        <f t="shared" si="1"/>
        <v>1.0360000000000014</v>
      </c>
      <c r="F6" s="15">
        <v>2</v>
      </c>
      <c r="G6" s="17" t="s">
        <v>33</v>
      </c>
      <c r="H6" s="19">
        <f t="shared" si="0"/>
        <v>19</v>
      </c>
    </row>
    <row r="7" spans="1:8" x14ac:dyDescent="0.2">
      <c r="A7" s="15" t="s">
        <v>34</v>
      </c>
      <c r="B7" s="17" t="s">
        <v>19</v>
      </c>
      <c r="C7" s="18">
        <v>5</v>
      </c>
      <c r="D7" s="17">
        <v>21</v>
      </c>
      <c r="E7" s="18">
        <f t="shared" si="1"/>
        <v>1.5</v>
      </c>
      <c r="F7" s="15">
        <v>2</v>
      </c>
      <c r="G7" s="17" t="s">
        <v>33</v>
      </c>
      <c r="H7" s="19">
        <f t="shared" si="0"/>
        <v>20.5</v>
      </c>
    </row>
    <row r="8" spans="1:8" x14ac:dyDescent="0.2">
      <c r="A8" s="15" t="s">
        <v>35</v>
      </c>
      <c r="B8" s="17" t="s">
        <v>9</v>
      </c>
      <c r="C8" s="18">
        <v>6</v>
      </c>
      <c r="D8" s="17">
        <v>21.5</v>
      </c>
      <c r="E8" s="18">
        <f t="shared" si="1"/>
        <v>0.5</v>
      </c>
      <c r="F8" s="15">
        <v>2</v>
      </c>
      <c r="G8" s="17" t="s">
        <v>33</v>
      </c>
      <c r="H8" s="19">
        <f t="shared" si="0"/>
        <v>21</v>
      </c>
    </row>
    <row r="9" spans="1:8" x14ac:dyDescent="0.2">
      <c r="A9" s="15" t="s">
        <v>30</v>
      </c>
      <c r="B9" s="17" t="s">
        <v>13</v>
      </c>
      <c r="C9" s="18">
        <v>7</v>
      </c>
      <c r="D9" s="17">
        <v>22</v>
      </c>
      <c r="E9" s="18">
        <f t="shared" si="1"/>
        <v>0.5</v>
      </c>
      <c r="F9" s="15">
        <v>3</v>
      </c>
      <c r="G9" s="17" t="s">
        <v>33</v>
      </c>
      <c r="H9" s="19">
        <f t="shared" si="0"/>
        <v>21.5</v>
      </c>
    </row>
    <row r="10" spans="1:8" x14ac:dyDescent="0.2">
      <c r="A10" s="15" t="s">
        <v>30</v>
      </c>
      <c r="B10" s="17" t="s">
        <v>20</v>
      </c>
      <c r="C10" s="18">
        <v>8</v>
      </c>
      <c r="D10" s="17">
        <v>24</v>
      </c>
      <c r="E10" s="18">
        <f t="shared" si="1"/>
        <v>2</v>
      </c>
      <c r="F10" s="15">
        <v>3</v>
      </c>
      <c r="G10" s="17" t="s">
        <v>33</v>
      </c>
      <c r="H10" s="19">
        <f t="shared" si="0"/>
        <v>23.5</v>
      </c>
    </row>
    <row r="11" spans="1:8" x14ac:dyDescent="0.2">
      <c r="A11" s="15" t="s">
        <v>36</v>
      </c>
      <c r="B11" s="17" t="s">
        <v>12</v>
      </c>
      <c r="C11" s="18">
        <v>9</v>
      </c>
      <c r="D11" s="17">
        <v>25</v>
      </c>
      <c r="E11" s="18">
        <f t="shared" si="1"/>
        <v>1</v>
      </c>
      <c r="F11" s="15">
        <v>3</v>
      </c>
      <c r="G11" s="17" t="s">
        <v>33</v>
      </c>
      <c r="H11" s="19">
        <f t="shared" si="0"/>
        <v>24.5</v>
      </c>
    </row>
    <row r="12" spans="1:8" x14ac:dyDescent="0.2">
      <c r="A12" s="15" t="s">
        <v>37</v>
      </c>
      <c r="B12" s="17" t="s">
        <v>16</v>
      </c>
      <c r="C12" s="18">
        <v>10</v>
      </c>
      <c r="D12" s="17">
        <v>18.5</v>
      </c>
      <c r="E12" s="18">
        <f t="shared" si="1"/>
        <v>-6.5</v>
      </c>
      <c r="F12" s="15" t="s">
        <v>38</v>
      </c>
      <c r="G12" s="17" t="s">
        <v>33</v>
      </c>
      <c r="H12" s="19">
        <f t="shared" si="0"/>
        <v>18</v>
      </c>
    </row>
    <row r="13" spans="1:8" x14ac:dyDescent="0.2">
      <c r="A13" s="15" t="s">
        <v>37</v>
      </c>
      <c r="B13" s="17" t="s">
        <v>21</v>
      </c>
      <c r="C13" s="18">
        <v>11</v>
      </c>
      <c r="D13" s="17">
        <v>20.100000000000001</v>
      </c>
      <c r="E13" s="18">
        <f t="shared" si="1"/>
        <v>1.6000000000000014</v>
      </c>
      <c r="F13" s="15" t="s">
        <v>38</v>
      </c>
      <c r="G13" s="17" t="s">
        <v>33</v>
      </c>
      <c r="H13" s="19">
        <f t="shared" si="0"/>
        <v>19.600000000000001</v>
      </c>
    </row>
    <row r="14" spans="1:8" x14ac:dyDescent="0.2">
      <c r="A14" s="15" t="s">
        <v>37</v>
      </c>
      <c r="B14" s="17" t="s">
        <v>22</v>
      </c>
      <c r="C14" s="18">
        <v>12</v>
      </c>
      <c r="D14" s="17">
        <v>21.01</v>
      </c>
      <c r="E14" s="18">
        <f t="shared" si="1"/>
        <v>0.91000000000000014</v>
      </c>
      <c r="F14" s="15" t="s">
        <v>38</v>
      </c>
      <c r="G14" s="17" t="s">
        <v>33</v>
      </c>
      <c r="H14" s="19">
        <f t="shared" si="0"/>
        <v>20.51</v>
      </c>
    </row>
    <row r="15" spans="1:8" ht="16" thickBot="1" x14ac:dyDescent="0.25">
      <c r="A15" s="57" t="s">
        <v>37</v>
      </c>
      <c r="B15" s="49" t="s">
        <v>15</v>
      </c>
      <c r="C15" s="48">
        <v>13</v>
      </c>
      <c r="D15" s="49">
        <v>25.2</v>
      </c>
      <c r="E15" s="48">
        <f t="shared" si="1"/>
        <v>4.1899999999999977</v>
      </c>
      <c r="F15" s="57" t="s">
        <v>38</v>
      </c>
      <c r="G15" s="49" t="s">
        <v>33</v>
      </c>
      <c r="H15" s="58">
        <f t="shared" si="0"/>
        <v>24.7</v>
      </c>
    </row>
    <row r="17" spans="1:9" ht="16" thickBot="1" x14ac:dyDescent="0.25"/>
    <row r="18" spans="1:9" ht="17" thickBot="1" x14ac:dyDescent="0.25">
      <c r="A18" s="59" t="s">
        <v>41</v>
      </c>
      <c r="B18" s="60"/>
      <c r="C18" s="60"/>
      <c r="D18" s="60"/>
      <c r="E18" s="60"/>
      <c r="F18" s="60"/>
      <c r="G18" s="60"/>
      <c r="H18" s="60"/>
      <c r="I18" s="61"/>
    </row>
    <row r="19" spans="1:9" ht="49" thickBot="1" x14ac:dyDescent="0.25">
      <c r="A19" s="20" t="s">
        <v>40</v>
      </c>
      <c r="B19" s="21" t="s">
        <v>42</v>
      </c>
      <c r="C19" s="22" t="s">
        <v>43</v>
      </c>
      <c r="D19" s="23" t="s">
        <v>44</v>
      </c>
      <c r="E19" s="24" t="s">
        <v>47</v>
      </c>
      <c r="F19" s="24" t="s">
        <v>49</v>
      </c>
      <c r="G19" s="24" t="s">
        <v>48</v>
      </c>
      <c r="H19" s="23" t="s">
        <v>50</v>
      </c>
      <c r="I19" s="25" t="s">
        <v>51</v>
      </c>
    </row>
    <row r="20" spans="1:9" ht="16" x14ac:dyDescent="0.2">
      <c r="A20" s="26">
        <v>1</v>
      </c>
      <c r="B20" s="27">
        <v>3</v>
      </c>
      <c r="C20" s="28"/>
      <c r="D20" s="29">
        <v>1.5609999999999999</v>
      </c>
      <c r="E20" s="30" t="s">
        <v>45</v>
      </c>
      <c r="F20" s="31" t="s">
        <v>46</v>
      </c>
      <c r="G20" s="31">
        <v>3</v>
      </c>
      <c r="H20" s="32">
        <v>6</v>
      </c>
      <c r="I20" s="33">
        <v>9</v>
      </c>
    </row>
    <row r="21" spans="1:9" x14ac:dyDescent="0.2">
      <c r="A21" s="34">
        <v>2</v>
      </c>
      <c r="B21" s="35">
        <v>3</v>
      </c>
      <c r="C21" s="36">
        <v>1.0360000000000014</v>
      </c>
      <c r="D21" s="37">
        <v>2</v>
      </c>
      <c r="E21" s="38" t="s">
        <v>45</v>
      </c>
      <c r="F21" s="39" t="s">
        <v>46</v>
      </c>
      <c r="G21" s="39">
        <v>3</v>
      </c>
      <c r="H21" s="37">
        <v>6</v>
      </c>
      <c r="I21" s="40">
        <v>9</v>
      </c>
    </row>
    <row r="22" spans="1:9" x14ac:dyDescent="0.2">
      <c r="A22" s="41">
        <v>3</v>
      </c>
      <c r="B22" s="42">
        <v>3</v>
      </c>
      <c r="C22" s="43">
        <v>0.5</v>
      </c>
      <c r="D22" s="44">
        <v>3</v>
      </c>
      <c r="E22" s="45" t="s">
        <v>45</v>
      </c>
      <c r="F22" s="46" t="s">
        <v>46</v>
      </c>
      <c r="G22" s="46">
        <v>3</v>
      </c>
      <c r="H22" s="44">
        <v>6</v>
      </c>
      <c r="I22" s="47">
        <v>9</v>
      </c>
    </row>
    <row r="23" spans="1:9" ht="16" thickBot="1" x14ac:dyDescent="0.25">
      <c r="A23" s="50" t="s">
        <v>38</v>
      </c>
      <c r="B23" s="51">
        <v>4</v>
      </c>
      <c r="C23" s="52"/>
      <c r="D23" s="53">
        <v>6.6999999999999993</v>
      </c>
      <c r="E23" s="54" t="s">
        <v>45</v>
      </c>
      <c r="F23" s="55" t="s">
        <v>46</v>
      </c>
      <c r="G23" s="55">
        <v>2</v>
      </c>
      <c r="H23" s="53">
        <v>6</v>
      </c>
      <c r="I23" s="56">
        <v>12</v>
      </c>
    </row>
  </sheetData>
  <mergeCells count="2">
    <mergeCell ref="A1:H1"/>
    <mergeCell ref="A18:I18"/>
  </mergeCells>
  <conditionalFormatting sqref="G3:H15">
    <cfRule type="cellIs" dxfId="40" priority="41" operator="equal">
      <formula>-1</formula>
    </cfRule>
  </conditionalFormatting>
  <conditionalFormatting sqref="F3:F15">
    <cfRule type="cellIs" dxfId="39" priority="28" operator="equal">
      <formula>"O5"</formula>
    </cfRule>
    <cfRule type="cellIs" dxfId="38" priority="29" operator="equal">
      <formula>"O4"</formula>
    </cfRule>
    <cfRule type="cellIs" dxfId="37" priority="30" operator="equal">
      <formula>"O3"</formula>
    </cfRule>
    <cfRule type="cellIs" dxfId="36" priority="31" operator="equal">
      <formula>"O2"</formula>
    </cfRule>
    <cfRule type="cellIs" dxfId="35" priority="32" operator="equal">
      <formula>"O1"</formula>
    </cfRule>
    <cfRule type="cellIs" dxfId="34" priority="33" operator="equal">
      <formula>8</formula>
    </cfRule>
    <cfRule type="cellIs" dxfId="33" priority="34" operator="equal">
      <formula>7</formula>
    </cfRule>
    <cfRule type="cellIs" dxfId="32" priority="35" operator="equal">
      <formula>6</formula>
    </cfRule>
    <cfRule type="cellIs" dxfId="31" priority="36" operator="equal">
      <formula>5</formula>
    </cfRule>
    <cfRule type="cellIs" dxfId="30" priority="37" operator="equal">
      <formula>4</formula>
    </cfRule>
    <cfRule type="cellIs" dxfId="29" priority="38" operator="equal">
      <formula>3</formula>
    </cfRule>
    <cfRule type="cellIs" dxfId="28" priority="39" operator="equal">
      <formula>2</formula>
    </cfRule>
    <cfRule type="cellIs" dxfId="27" priority="40" operator="equal">
      <formula>1</formula>
    </cfRule>
  </conditionalFormatting>
  <conditionalFormatting sqref="G3:H15">
    <cfRule type="expression" dxfId="26" priority="15">
      <formula>$F3="O5"</formula>
    </cfRule>
    <cfRule type="expression" dxfId="25" priority="16">
      <formula>$F3="O4"</formula>
    </cfRule>
    <cfRule type="expression" dxfId="24" priority="17">
      <formula>$F3="O3"</formula>
    </cfRule>
    <cfRule type="expression" dxfId="23" priority="18">
      <formula>$F3="O2"</formula>
    </cfRule>
    <cfRule type="expression" dxfId="22" priority="19">
      <formula>$F3="O1"</formula>
    </cfRule>
    <cfRule type="expression" dxfId="21" priority="20">
      <formula>$F3=8</formula>
    </cfRule>
    <cfRule type="expression" dxfId="20" priority="21">
      <formula>$F3=7</formula>
    </cfRule>
    <cfRule type="expression" dxfId="19" priority="22">
      <formula>$F3=6</formula>
    </cfRule>
    <cfRule type="expression" dxfId="18" priority="23">
      <formula>$F3=5</formula>
    </cfRule>
    <cfRule type="expression" dxfId="17" priority="24">
      <formula>$F3=4</formula>
    </cfRule>
    <cfRule type="expression" dxfId="16" priority="25">
      <formula>$F3=3</formula>
    </cfRule>
    <cfRule type="expression" dxfId="15" priority="26">
      <formula>$F3=2</formula>
    </cfRule>
    <cfRule type="expression" dxfId="14" priority="27">
      <formula>$F3=1</formula>
    </cfRule>
  </conditionalFormatting>
  <conditionalFormatting sqref="A3:E15">
    <cfRule type="cellIs" dxfId="13" priority="14" operator="equal">
      <formula>-1</formula>
    </cfRule>
  </conditionalFormatting>
  <conditionalFormatting sqref="A3:E15">
    <cfRule type="expression" dxfId="12" priority="1">
      <formula>$F3="O5"</formula>
    </cfRule>
    <cfRule type="expression" dxfId="11" priority="2">
      <formula>$F3="O4"</formula>
    </cfRule>
    <cfRule type="expression" dxfId="10" priority="3">
      <formula>$F3="O3"</formula>
    </cfRule>
    <cfRule type="expression" dxfId="9" priority="4">
      <formula>$F3="O2"</formula>
    </cfRule>
    <cfRule type="expression" dxfId="8" priority="5">
      <formula>$F3="O1"</formula>
    </cfRule>
    <cfRule type="expression" dxfId="7" priority="6">
      <formula>$F3=8</formula>
    </cfRule>
    <cfRule type="expression" dxfId="6" priority="7">
      <formula>$F3=7</formula>
    </cfRule>
    <cfRule type="expression" dxfId="5" priority="8">
      <formula>$F3=6</formula>
    </cfRule>
    <cfRule type="expression" dxfId="4" priority="9">
      <formula>$F3=5</formula>
    </cfRule>
    <cfRule type="expression" dxfId="3" priority="10">
      <formula>$F3=4</formula>
    </cfRule>
    <cfRule type="expression" dxfId="2" priority="11">
      <formula>$F3=3</formula>
    </cfRule>
    <cfRule type="expression" dxfId="1" priority="12">
      <formula>$F3=2</formula>
    </cfRule>
    <cfRule type="expression" dxfId="0" priority="13">
      <formula>$F3=1</formula>
    </cfRule>
  </conditionalFormatting>
  <dataValidations count="4">
    <dataValidation type="list" allowBlank="1" showInputMessage="1" showErrorMessage="1" sqref="F3:F15" xr:uid="{47E760A9-EAF3-1B45-980E-C75533A06D5B}">
      <formula1>$J$24:$J$40</formula1>
    </dataValidation>
    <dataValidation type="list" allowBlank="1" showInputMessage="1" showErrorMessage="1" sqref="G3:G15" xr:uid="{4AA664F8-3738-D043-9136-1E109C9656D8}">
      <formula1>"WEB,DEC"</formula1>
    </dataValidation>
    <dataValidation type="list" allowBlank="1" showInputMessage="1" showErrorMessage="1" sqref="F20:F23" xr:uid="{ED5C0C74-B64A-444D-81F9-3B4B10747094}">
      <formula1>"Best of 5, Fixed 3-heat, Fixed 5-heat"</formula1>
    </dataValidation>
    <dataValidation type="list" allowBlank="1" showInputMessage="1" showErrorMessage="1" sqref="E20:E23" xr:uid="{2E6D754B-451E-B94F-82A0-F7339CE795DD}">
      <formula1>"HANDICAP,NON-HANDICAP"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6AAD-5D82-9042-85CC-FDD5F84C330E}">
  <dimension ref="A1:E47"/>
  <sheetViews>
    <sheetView workbookViewId="0">
      <selection activeCell="D54" sqref="D54"/>
    </sheetView>
  </sheetViews>
  <sheetFormatPr baseColWidth="10" defaultColWidth="11.5" defaultRowHeight="15" x14ac:dyDescent="0.2"/>
  <cols>
    <col min="4" max="4" width="22.33203125" customWidth="1"/>
    <col min="5" max="5" width="21.6640625" customWidth="1"/>
  </cols>
  <sheetData>
    <row r="1" spans="1:5" x14ac:dyDescent="0.2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</row>
    <row r="2" spans="1:5" x14ac:dyDescent="0.2">
      <c r="A2" s="3">
        <v>1</v>
      </c>
      <c r="B2" s="3" t="s">
        <v>5</v>
      </c>
      <c r="C2" s="3" t="s">
        <v>2</v>
      </c>
      <c r="D2" s="3" t="s">
        <v>6</v>
      </c>
      <c r="E2" s="3" t="s">
        <v>7</v>
      </c>
    </row>
    <row r="3" spans="1:5" x14ac:dyDescent="0.2">
      <c r="A3" s="3">
        <v>2</v>
      </c>
      <c r="B3" s="3" t="s">
        <v>8</v>
      </c>
      <c r="C3" s="3" t="s">
        <v>2</v>
      </c>
      <c r="D3" s="3" t="s">
        <v>9</v>
      </c>
      <c r="E3" s="3" t="s">
        <v>10</v>
      </c>
    </row>
    <row r="4" spans="1:5" x14ac:dyDescent="0.2">
      <c r="A4" s="3">
        <v>3</v>
      </c>
      <c r="B4" s="3" t="s">
        <v>11</v>
      </c>
      <c r="C4" s="3" t="s">
        <v>2</v>
      </c>
      <c r="D4" s="3" t="s">
        <v>12</v>
      </c>
      <c r="E4" s="3" t="s">
        <v>13</v>
      </c>
    </row>
    <row r="5" spans="1:5" x14ac:dyDescent="0.2">
      <c r="A5" s="3">
        <v>4</v>
      </c>
      <c r="B5" s="3" t="s">
        <v>14</v>
      </c>
      <c r="C5" s="3" t="s">
        <v>2</v>
      </c>
      <c r="D5" s="3" t="s">
        <v>15</v>
      </c>
      <c r="E5" s="3" t="s">
        <v>16</v>
      </c>
    </row>
    <row r="6" spans="1:5" x14ac:dyDescent="0.2">
      <c r="A6" s="65" t="s">
        <v>17</v>
      </c>
      <c r="B6" s="65"/>
      <c r="C6" s="65"/>
      <c r="D6" s="65"/>
      <c r="E6" s="65"/>
    </row>
    <row r="7" spans="1:5" x14ac:dyDescent="0.2">
      <c r="A7" s="3">
        <v>5</v>
      </c>
      <c r="B7" s="3" t="s">
        <v>5</v>
      </c>
      <c r="C7" s="3" t="s">
        <v>2</v>
      </c>
      <c r="D7" s="3" t="s">
        <v>18</v>
      </c>
      <c r="E7" s="3" t="s">
        <v>6</v>
      </c>
    </row>
    <row r="8" spans="1:5" x14ac:dyDescent="0.2">
      <c r="A8" s="3">
        <v>6</v>
      </c>
      <c r="B8" s="3" t="s">
        <v>8</v>
      </c>
      <c r="C8" s="3" t="s">
        <v>2</v>
      </c>
      <c r="D8" s="3" t="s">
        <v>19</v>
      </c>
      <c r="E8" s="3" t="s">
        <v>9</v>
      </c>
    </row>
    <row r="9" spans="1:5" x14ac:dyDescent="0.2">
      <c r="A9" s="3">
        <v>7</v>
      </c>
      <c r="B9" s="3" t="s">
        <v>11</v>
      </c>
      <c r="C9" s="3" t="s">
        <v>2</v>
      </c>
      <c r="D9" s="3" t="s">
        <v>20</v>
      </c>
      <c r="E9" s="3" t="s">
        <v>12</v>
      </c>
    </row>
    <row r="10" spans="1:5" x14ac:dyDescent="0.2">
      <c r="A10" s="3">
        <v>8</v>
      </c>
      <c r="B10" s="3" t="s">
        <v>14</v>
      </c>
      <c r="C10" s="3" t="s">
        <v>2</v>
      </c>
      <c r="D10" s="3" t="s">
        <v>21</v>
      </c>
      <c r="E10" s="3" t="s">
        <v>22</v>
      </c>
    </row>
    <row r="11" spans="1:5" x14ac:dyDescent="0.2">
      <c r="A11" s="65" t="s">
        <v>17</v>
      </c>
      <c r="B11" s="65"/>
      <c r="C11" s="65"/>
      <c r="D11" s="65"/>
      <c r="E11" s="65"/>
    </row>
    <row r="12" spans="1:5" x14ac:dyDescent="0.2">
      <c r="A12" s="3">
        <v>9</v>
      </c>
      <c r="B12" s="3" t="s">
        <v>5</v>
      </c>
      <c r="C12" s="3" t="s">
        <v>2</v>
      </c>
      <c r="D12" s="3" t="s">
        <v>7</v>
      </c>
      <c r="E12" s="3" t="s">
        <v>18</v>
      </c>
    </row>
    <row r="13" spans="1:5" x14ac:dyDescent="0.2">
      <c r="A13" s="3">
        <v>10</v>
      </c>
      <c r="B13" s="3" t="s">
        <v>8</v>
      </c>
      <c r="C13" s="3" t="s">
        <v>2</v>
      </c>
      <c r="D13" s="3" t="s">
        <v>10</v>
      </c>
      <c r="E13" s="3" t="s">
        <v>19</v>
      </c>
    </row>
    <row r="14" spans="1:5" x14ac:dyDescent="0.2">
      <c r="A14" s="3">
        <v>11</v>
      </c>
      <c r="B14" s="3" t="s">
        <v>11</v>
      </c>
      <c r="C14" s="3" t="s">
        <v>2</v>
      </c>
      <c r="D14" s="3" t="s">
        <v>13</v>
      </c>
      <c r="E14" s="3" t="s">
        <v>20</v>
      </c>
    </row>
    <row r="15" spans="1:5" x14ac:dyDescent="0.2">
      <c r="A15" s="3">
        <v>12</v>
      </c>
      <c r="B15" s="3" t="s">
        <v>14</v>
      </c>
      <c r="C15" s="3" t="s">
        <v>2</v>
      </c>
      <c r="D15" s="3" t="s">
        <v>16</v>
      </c>
      <c r="E15" s="3" t="s">
        <v>22</v>
      </c>
    </row>
    <row r="16" spans="1:5" x14ac:dyDescent="0.2">
      <c r="A16" s="65" t="s">
        <v>17</v>
      </c>
      <c r="B16" s="65"/>
      <c r="C16" s="65"/>
      <c r="D16" s="65"/>
      <c r="E16" s="65"/>
    </row>
    <row r="17" spans="1:5" x14ac:dyDescent="0.2">
      <c r="A17" s="3">
        <v>13</v>
      </c>
      <c r="B17" s="3" t="s">
        <v>5</v>
      </c>
      <c r="C17" s="3" t="s">
        <v>2</v>
      </c>
      <c r="D17" s="3" t="s">
        <v>7</v>
      </c>
      <c r="E17" s="3" t="s">
        <v>6</v>
      </c>
    </row>
    <row r="18" spans="1:5" x14ac:dyDescent="0.2">
      <c r="A18" s="3">
        <v>14</v>
      </c>
      <c r="B18" s="3" t="s">
        <v>8</v>
      </c>
      <c r="C18" s="3" t="s">
        <v>2</v>
      </c>
      <c r="D18" s="3" t="s">
        <v>10</v>
      </c>
      <c r="E18" s="3" t="s">
        <v>9</v>
      </c>
    </row>
    <row r="19" spans="1:5" x14ac:dyDescent="0.2">
      <c r="A19" s="3">
        <v>15</v>
      </c>
      <c r="B19" s="3" t="s">
        <v>11</v>
      </c>
      <c r="C19" s="3" t="s">
        <v>2</v>
      </c>
      <c r="D19" s="3" t="s">
        <v>13</v>
      </c>
      <c r="E19" s="3" t="s">
        <v>12</v>
      </c>
    </row>
    <row r="20" spans="1:5" x14ac:dyDescent="0.2">
      <c r="A20" s="3">
        <v>16</v>
      </c>
      <c r="B20" s="3" t="s">
        <v>14</v>
      </c>
      <c r="C20" s="3" t="s">
        <v>2</v>
      </c>
      <c r="D20" s="3" t="s">
        <v>15</v>
      </c>
      <c r="E20" s="3" t="s">
        <v>21</v>
      </c>
    </row>
    <row r="21" spans="1:5" x14ac:dyDescent="0.2">
      <c r="A21" s="62" t="s">
        <v>17</v>
      </c>
      <c r="B21" s="63"/>
      <c r="C21" s="63"/>
      <c r="D21" s="63"/>
      <c r="E21" s="64"/>
    </row>
    <row r="22" spans="1:5" x14ac:dyDescent="0.2">
      <c r="A22" s="3">
        <v>17</v>
      </c>
      <c r="B22" s="3" t="s">
        <v>5</v>
      </c>
      <c r="C22" s="3" t="s">
        <v>2</v>
      </c>
      <c r="D22" s="3" t="s">
        <v>6</v>
      </c>
      <c r="E22" s="3" t="s">
        <v>18</v>
      </c>
    </row>
    <row r="23" spans="1:5" x14ac:dyDescent="0.2">
      <c r="A23" s="3">
        <v>18</v>
      </c>
      <c r="B23" s="3" t="s">
        <v>8</v>
      </c>
      <c r="C23" s="3" t="s">
        <v>2</v>
      </c>
      <c r="D23" s="3" t="s">
        <v>9</v>
      </c>
      <c r="E23" s="3" t="s">
        <v>19</v>
      </c>
    </row>
    <row r="24" spans="1:5" x14ac:dyDescent="0.2">
      <c r="A24" s="3">
        <v>19</v>
      </c>
      <c r="B24" s="3" t="s">
        <v>11</v>
      </c>
      <c r="C24" s="3" t="s">
        <v>2</v>
      </c>
      <c r="D24" s="3" t="s">
        <v>12</v>
      </c>
      <c r="E24" s="3" t="s">
        <v>20</v>
      </c>
    </row>
    <row r="25" spans="1:5" x14ac:dyDescent="0.2">
      <c r="A25" s="3">
        <v>20</v>
      </c>
      <c r="B25" s="3" t="s">
        <v>14</v>
      </c>
      <c r="C25" s="3" t="s">
        <v>2</v>
      </c>
      <c r="D25" s="3" t="s">
        <v>16</v>
      </c>
      <c r="E25" s="3" t="s">
        <v>21</v>
      </c>
    </row>
    <row r="26" spans="1:5" x14ac:dyDescent="0.2">
      <c r="A26" s="3">
        <v>21</v>
      </c>
      <c r="B26" s="3" t="s">
        <v>14</v>
      </c>
      <c r="C26" s="3" t="s">
        <v>2</v>
      </c>
      <c r="D26" s="3" t="s">
        <v>22</v>
      </c>
      <c r="E26" s="3" t="s">
        <v>15</v>
      </c>
    </row>
    <row r="27" spans="1:5" x14ac:dyDescent="0.2">
      <c r="A27" s="65" t="s">
        <v>17</v>
      </c>
      <c r="B27" s="65"/>
      <c r="C27" s="65"/>
      <c r="D27" s="65"/>
      <c r="E27" s="65"/>
    </row>
    <row r="28" spans="1:5" x14ac:dyDescent="0.2">
      <c r="A28" s="3">
        <v>22</v>
      </c>
      <c r="B28" s="3" t="s">
        <v>5</v>
      </c>
      <c r="C28" s="3" t="s">
        <v>2</v>
      </c>
      <c r="D28" s="3" t="s">
        <v>18</v>
      </c>
      <c r="E28" s="3" t="s">
        <v>7</v>
      </c>
    </row>
    <row r="29" spans="1:5" x14ac:dyDescent="0.2">
      <c r="A29" s="3">
        <v>23</v>
      </c>
      <c r="B29" s="3" t="s">
        <v>8</v>
      </c>
      <c r="C29" s="3" t="s">
        <v>2</v>
      </c>
      <c r="D29" s="3" t="s">
        <v>19</v>
      </c>
      <c r="E29" s="3" t="s">
        <v>10</v>
      </c>
    </row>
    <row r="30" spans="1:5" x14ac:dyDescent="0.2">
      <c r="A30" s="3">
        <v>24</v>
      </c>
      <c r="B30" s="3" t="s">
        <v>11</v>
      </c>
      <c r="C30" s="3" t="s">
        <v>2</v>
      </c>
      <c r="D30" s="3" t="s">
        <v>20</v>
      </c>
      <c r="E30" s="3" t="s">
        <v>13</v>
      </c>
    </row>
    <row r="31" spans="1:5" x14ac:dyDescent="0.2">
      <c r="A31" s="3">
        <v>25</v>
      </c>
      <c r="B31" s="3" t="s">
        <v>14</v>
      </c>
      <c r="C31" s="3" t="s">
        <v>2</v>
      </c>
      <c r="D31" s="3" t="s">
        <v>16</v>
      </c>
      <c r="E31" s="3" t="s">
        <v>15</v>
      </c>
    </row>
    <row r="32" spans="1:5" x14ac:dyDescent="0.2">
      <c r="A32" s="3">
        <v>26</v>
      </c>
      <c r="B32" s="3" t="s">
        <v>14</v>
      </c>
      <c r="C32" s="3" t="s">
        <v>2</v>
      </c>
      <c r="D32" s="3" t="s">
        <v>22</v>
      </c>
      <c r="E32" s="3" t="s">
        <v>21</v>
      </c>
    </row>
    <row r="33" spans="1:5" x14ac:dyDescent="0.2">
      <c r="A33" s="65" t="s">
        <v>17</v>
      </c>
      <c r="B33" s="65"/>
      <c r="C33" s="65"/>
      <c r="D33" s="65"/>
      <c r="E33" s="65"/>
    </row>
    <row r="34" spans="1:5" x14ac:dyDescent="0.2">
      <c r="A34" s="3">
        <v>27</v>
      </c>
      <c r="B34" s="3" t="s">
        <v>5</v>
      </c>
      <c r="C34" s="3" t="s">
        <v>2</v>
      </c>
      <c r="D34" s="3" t="s">
        <v>6</v>
      </c>
      <c r="E34" s="3" t="s">
        <v>7</v>
      </c>
    </row>
    <row r="35" spans="1:5" x14ac:dyDescent="0.2">
      <c r="A35" s="3">
        <v>28</v>
      </c>
      <c r="B35" s="3" t="s">
        <v>8</v>
      </c>
      <c r="C35" s="3" t="s">
        <v>2</v>
      </c>
      <c r="D35" s="3" t="s">
        <v>9</v>
      </c>
      <c r="E35" s="3" t="s">
        <v>10</v>
      </c>
    </row>
    <row r="36" spans="1:5" x14ac:dyDescent="0.2">
      <c r="A36" s="3">
        <v>29</v>
      </c>
      <c r="B36" s="3" t="s">
        <v>11</v>
      </c>
      <c r="C36" s="3" t="s">
        <v>2</v>
      </c>
      <c r="D36" s="3" t="s">
        <v>12</v>
      </c>
      <c r="E36" s="3" t="s">
        <v>13</v>
      </c>
    </row>
    <row r="37" spans="1:5" x14ac:dyDescent="0.2">
      <c r="A37" s="3">
        <v>30</v>
      </c>
      <c r="B37" s="3" t="s">
        <v>14</v>
      </c>
      <c r="C37" s="3" t="s">
        <v>2</v>
      </c>
      <c r="D37" s="3" t="s">
        <v>22</v>
      </c>
      <c r="E37" s="3" t="s">
        <v>16</v>
      </c>
    </row>
    <row r="38" spans="1:5" x14ac:dyDescent="0.2">
      <c r="A38" s="3">
        <v>31</v>
      </c>
      <c r="B38" s="3" t="s">
        <v>14</v>
      </c>
      <c r="C38" s="3" t="s">
        <v>2</v>
      </c>
      <c r="D38" s="3" t="s">
        <v>21</v>
      </c>
      <c r="E38" s="3" t="s">
        <v>15</v>
      </c>
    </row>
    <row r="39" spans="1:5" x14ac:dyDescent="0.2">
      <c r="A39" s="62" t="s">
        <v>17</v>
      </c>
      <c r="B39" s="63"/>
      <c r="C39" s="63"/>
      <c r="D39" s="63"/>
      <c r="E39" s="64"/>
    </row>
    <row r="40" spans="1:5" x14ac:dyDescent="0.2">
      <c r="A40" s="3">
        <v>32</v>
      </c>
      <c r="B40" s="3" t="s">
        <v>5</v>
      </c>
      <c r="C40" s="3" t="s">
        <v>2</v>
      </c>
      <c r="D40" s="3" t="s">
        <v>18</v>
      </c>
      <c r="E40" s="3" t="s">
        <v>6</v>
      </c>
    </row>
    <row r="41" spans="1:5" x14ac:dyDescent="0.2">
      <c r="A41" s="3">
        <v>33</v>
      </c>
      <c r="B41" s="3" t="s">
        <v>8</v>
      </c>
      <c r="C41" s="3" t="s">
        <v>2</v>
      </c>
      <c r="D41" s="3" t="s">
        <v>19</v>
      </c>
      <c r="E41" s="3" t="s">
        <v>9</v>
      </c>
    </row>
    <row r="42" spans="1:5" x14ac:dyDescent="0.2">
      <c r="A42" s="3">
        <v>34</v>
      </c>
      <c r="B42" s="3" t="s">
        <v>11</v>
      </c>
      <c r="C42" s="3" t="s">
        <v>2</v>
      </c>
      <c r="D42" s="3" t="s">
        <v>20</v>
      </c>
      <c r="E42" s="3" t="s">
        <v>12</v>
      </c>
    </row>
    <row r="43" spans="1:5" x14ac:dyDescent="0.2">
      <c r="A43" s="3">
        <v>35</v>
      </c>
      <c r="B43" s="3" t="s">
        <v>14</v>
      </c>
      <c r="C43" s="3" t="s">
        <v>2</v>
      </c>
      <c r="D43" s="3" t="s">
        <v>21</v>
      </c>
      <c r="E43" s="3" t="s">
        <v>16</v>
      </c>
    </row>
    <row r="44" spans="1:5" x14ac:dyDescent="0.2">
      <c r="A44" s="3">
        <v>36</v>
      </c>
      <c r="B44" s="3" t="s">
        <v>14</v>
      </c>
      <c r="C44" s="3" t="s">
        <v>2</v>
      </c>
      <c r="D44" s="3" t="s">
        <v>15</v>
      </c>
      <c r="E44" s="3" t="s">
        <v>22</v>
      </c>
    </row>
    <row r="45" spans="1:5" x14ac:dyDescent="0.2">
      <c r="A45" s="3">
        <v>37</v>
      </c>
      <c r="B45" s="3" t="s">
        <v>5</v>
      </c>
      <c r="C45" s="3" t="s">
        <v>2</v>
      </c>
      <c r="D45" s="3" t="s">
        <v>7</v>
      </c>
      <c r="E45" s="3" t="s">
        <v>18</v>
      </c>
    </row>
    <row r="46" spans="1:5" x14ac:dyDescent="0.2">
      <c r="A46" s="3">
        <v>38</v>
      </c>
      <c r="B46" s="3" t="s">
        <v>8</v>
      </c>
      <c r="C46" s="3" t="s">
        <v>2</v>
      </c>
      <c r="D46" s="3" t="s">
        <v>10</v>
      </c>
      <c r="E46" s="3" t="s">
        <v>19</v>
      </c>
    </row>
    <row r="47" spans="1:5" x14ac:dyDescent="0.2">
      <c r="A47" s="3">
        <v>39</v>
      </c>
      <c r="B47" s="3" t="s">
        <v>11</v>
      </c>
      <c r="C47" s="3" t="s">
        <v>2</v>
      </c>
      <c r="D47" s="3" t="s">
        <v>13</v>
      </c>
      <c r="E47" s="3" t="s">
        <v>20</v>
      </c>
    </row>
  </sheetData>
  <mergeCells count="7">
    <mergeCell ref="A39:E39"/>
    <mergeCell ref="A6:E6"/>
    <mergeCell ref="A11:E11"/>
    <mergeCell ref="A16:E16"/>
    <mergeCell ref="A27:E27"/>
    <mergeCell ref="A21:E21"/>
    <mergeCell ref="A33:E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 Splits</vt:lpstr>
      <vt:lpstr>RO Black &amp; White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.</dc:creator>
  <cp:lastModifiedBy>Emma .</cp:lastModifiedBy>
  <dcterms:created xsi:type="dcterms:W3CDTF">2023-06-02T05:03:05Z</dcterms:created>
  <dcterms:modified xsi:type="dcterms:W3CDTF">2023-06-05T03:37:21Z</dcterms:modified>
</cp:coreProperties>
</file>