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heckCompatibility="1" autoCompressPictures="0"/>
  <bookViews>
    <workbookView xWindow="480" yWindow="80" windowWidth="18200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24" i="1"/>
  <c r="K17" i="1"/>
  <c r="K8" i="1"/>
  <c r="K9" i="1"/>
  <c r="K10" i="1"/>
  <c r="K11" i="1"/>
  <c r="K12" i="1"/>
  <c r="K14" i="1"/>
  <c r="K15" i="1"/>
  <c r="C7" i="1"/>
  <c r="C13" i="1"/>
  <c r="C6" i="1"/>
</calcChain>
</file>

<file path=xl/sharedStrings.xml><?xml version="1.0" encoding="utf-8"?>
<sst xmlns="http://schemas.openxmlformats.org/spreadsheetml/2006/main" count="86" uniqueCount="50">
  <si>
    <t>PINE RIVERS NO FRILLS COMPETITION</t>
  </si>
  <si>
    <t>RACE</t>
  </si>
  <si>
    <t>H/CAP LEFT</t>
  </si>
  <si>
    <t>LEFT</t>
  </si>
  <si>
    <t>VS</t>
  </si>
  <si>
    <t>RIGHT</t>
  </si>
  <si>
    <t>SEED RIGHT</t>
  </si>
  <si>
    <t>B/O RIGHT</t>
  </si>
  <si>
    <t>H/CAP RIGHT</t>
  </si>
  <si>
    <t>B/O TIMES</t>
  </si>
  <si>
    <t>SEED LEFT</t>
  </si>
  <si>
    <t>B/O LEFT</t>
  </si>
  <si>
    <t>AWESOME DOGS</t>
  </si>
  <si>
    <t>LUVADOG REGARDLESS</t>
  </si>
  <si>
    <t>BACKYARD BUDDIES</t>
  </si>
  <si>
    <t>PINE RIVERS DARE DEVILS</t>
  </si>
  <si>
    <t>BREAK</t>
  </si>
  <si>
    <t>DOUBLE ROUND ROBIN  -  8 RACES EACH  -  3 HEATS</t>
  </si>
  <si>
    <t>FLYBALL FANATICS TWO</t>
  </si>
  <si>
    <t>Calculating Handicaps and Breakouts:</t>
  </si>
  <si>
    <t xml:space="preserve">Handicap Time = the difference between the seed times of two teams </t>
  </si>
  <si>
    <t xml:space="preserve">Programming the console : </t>
  </si>
  <si>
    <t>The handicap time is entered for the slower</t>
  </si>
  <si>
    <t xml:space="preserve"> team and 0.00 is entered for the faster team</t>
  </si>
  <si>
    <t>Enter the breakout for the slower team</t>
  </si>
  <si>
    <t xml:space="preserve">and the breakout plus the handicap time for the faster team. </t>
  </si>
  <si>
    <t xml:space="preserve">The information for programming the signature </t>
  </si>
  <si>
    <t>console is worked out as follows: using race 1 as an example</t>
  </si>
  <si>
    <t xml:space="preserve">This process equates to the same breakout controls used in </t>
  </si>
  <si>
    <t>regular racing to restrict sandbagging</t>
  </si>
  <si>
    <t>and breakout times go to 1/1000th of a sec.</t>
  </si>
  <si>
    <t>When entering B/O's in the console,we will round</t>
  </si>
  <si>
    <t>times down not up. E.g. 26.458 would be entered as 26.45</t>
  </si>
  <si>
    <t xml:space="preserve">Console operating instructions </t>
  </si>
  <si>
    <t>press Setup</t>
  </si>
  <si>
    <t>press next choice</t>
  </si>
  <si>
    <t>press enter to set handicap</t>
  </si>
  <si>
    <t>key-in handicap time L</t>
  </si>
  <si>
    <t xml:space="preserve">press enter </t>
  </si>
  <si>
    <t>key-in handicap time R</t>
  </si>
  <si>
    <t xml:space="preserve">Press Enter  </t>
  </si>
  <si>
    <t xml:space="preserve">Enter Breakouts as normal </t>
  </si>
  <si>
    <t>Done</t>
  </si>
  <si>
    <t>Handicap = 26.000 - 22.000 = 4.000</t>
  </si>
  <si>
    <t>B/O for slower team = 25.000</t>
  </si>
  <si>
    <t>B/O for faster team = 21.000 + handicap of 4.000 = 25.00</t>
  </si>
  <si>
    <t xml:space="preserve">Please note the console works in 1/100th of a sec, while seed times </t>
  </si>
  <si>
    <t>into console</t>
  </si>
  <si>
    <t>to be entered into console</t>
  </si>
  <si>
    <t>to be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</si>
</sst>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1"/>
      <color rgb="FF99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990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4"/>
      <color theme="1"/>
      <name val="Calibri"/>
      <scheme val="minor"/>
    </font>
    <font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/>
    <xf numFmtId="2" fontId="2" fillId="6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mruColors>
      <color rgb="FFFF9900"/>
      <color rgb="FF9900CC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1"/>
  <sheetViews>
    <sheetView tabSelected="1" topLeftCell="A2" zoomScale="150" zoomScaleNormal="150" zoomScalePageLayoutView="150" workbookViewId="0">
      <selection activeCell="I30" sqref="I30"/>
    </sheetView>
  </sheetViews>
  <sheetFormatPr baseColWidth="10" defaultColWidth="8.83203125" defaultRowHeight="20" x14ac:dyDescent="0"/>
  <cols>
    <col min="1" max="1" width="5.83203125" customWidth="1"/>
    <col min="2" max="2" width="11.5" customWidth="1"/>
    <col min="3" max="3" width="11.1640625" customWidth="1"/>
    <col min="4" max="4" width="9.1640625" customWidth="1"/>
    <col min="5" max="5" width="10.33203125" customWidth="1"/>
    <col min="6" max="6" width="25.1640625" customWidth="1"/>
    <col min="7" max="7" width="2.83203125" customWidth="1"/>
    <col min="8" max="8" width="25.1640625" customWidth="1"/>
    <col min="9" max="9" width="10.1640625" customWidth="1"/>
    <col min="10" max="10" width="10" customWidth="1"/>
    <col min="11" max="11" width="12" customWidth="1"/>
    <col min="12" max="12" width="64.83203125" style="18" customWidth="1"/>
    <col min="15" max="15" width="1.5" customWidth="1"/>
    <col min="16" max="16" width="24" customWidth="1"/>
    <col min="18" max="18" width="24.33203125" customWidth="1"/>
  </cols>
  <sheetData>
    <row r="1" spans="1:19" ht="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6" t="s">
        <v>19</v>
      </c>
    </row>
    <row r="2" spans="1:19" ht="18">
      <c r="L2" s="27" t="s">
        <v>20</v>
      </c>
    </row>
    <row r="3" spans="1:19" ht="17.5" customHeight="1">
      <c r="A3" s="3" t="s">
        <v>1</v>
      </c>
      <c r="B3" s="28" t="s">
        <v>9</v>
      </c>
      <c r="C3" s="28" t="s">
        <v>2</v>
      </c>
      <c r="D3" s="4" t="s">
        <v>11</v>
      </c>
      <c r="E3" s="4" t="s">
        <v>10</v>
      </c>
      <c r="F3" s="4" t="s">
        <v>3</v>
      </c>
      <c r="G3" s="3" t="s">
        <v>4</v>
      </c>
      <c r="H3" s="4" t="s">
        <v>5</v>
      </c>
      <c r="I3" s="4" t="s">
        <v>6</v>
      </c>
      <c r="J3" s="4" t="s">
        <v>7</v>
      </c>
      <c r="K3" s="28" t="s">
        <v>8</v>
      </c>
      <c r="P3" s="1"/>
      <c r="Q3" s="1"/>
      <c r="R3" s="1"/>
    </row>
    <row r="4" spans="1:19" ht="17.5" customHeight="1">
      <c r="A4" s="2"/>
      <c r="B4" s="32" t="s">
        <v>48</v>
      </c>
      <c r="C4" s="32"/>
      <c r="D4" s="2"/>
      <c r="E4" s="2"/>
      <c r="F4" s="2"/>
      <c r="G4" s="2"/>
      <c r="H4" s="2"/>
      <c r="I4" s="2"/>
      <c r="J4" s="2"/>
      <c r="K4" s="29" t="s">
        <v>49</v>
      </c>
      <c r="L4" s="26" t="s">
        <v>21</v>
      </c>
      <c r="P4" s="1"/>
      <c r="Q4" s="1"/>
      <c r="R4" s="1"/>
    </row>
    <row r="5" spans="1:19" ht="17.5" customHeight="1">
      <c r="A5" s="2"/>
      <c r="B5" s="33"/>
      <c r="C5" s="33"/>
      <c r="D5" s="2"/>
      <c r="E5" s="2"/>
      <c r="F5" s="2"/>
      <c r="G5" s="2"/>
      <c r="H5" s="2"/>
      <c r="I5" s="2"/>
      <c r="J5" s="2"/>
      <c r="K5" s="29" t="s">
        <v>47</v>
      </c>
      <c r="L5" s="27" t="s">
        <v>22</v>
      </c>
      <c r="P5" s="1"/>
      <c r="Q5" s="1"/>
      <c r="R5" s="1"/>
    </row>
    <row r="6" spans="1:19" ht="19" customHeight="1">
      <c r="A6" s="4">
        <v>1</v>
      </c>
      <c r="B6" s="30">
        <v>25</v>
      </c>
      <c r="C6" s="31">
        <f>SUM(E6-I6)</f>
        <v>4</v>
      </c>
      <c r="D6" s="22">
        <v>25</v>
      </c>
      <c r="E6" s="21">
        <v>26</v>
      </c>
      <c r="F6" s="9" t="s">
        <v>18</v>
      </c>
      <c r="G6" s="3"/>
      <c r="H6" s="6" t="s">
        <v>13</v>
      </c>
      <c r="I6" s="23">
        <v>22</v>
      </c>
      <c r="J6" s="24">
        <v>21</v>
      </c>
      <c r="K6" s="31">
        <v>0</v>
      </c>
      <c r="L6" s="27" t="s">
        <v>23</v>
      </c>
      <c r="P6" s="11"/>
      <c r="Q6" s="12"/>
      <c r="R6" s="13"/>
      <c r="S6" s="12"/>
    </row>
    <row r="7" spans="1:19" ht="19" customHeight="1">
      <c r="A7" s="4">
        <v>2</v>
      </c>
      <c r="B7" s="30">
        <v>24.7</v>
      </c>
      <c r="C7" s="31">
        <f t="shared" ref="C7:C13" si="0">SUM(E7-I7)</f>
        <v>4.3000000000000007</v>
      </c>
      <c r="D7" s="22">
        <v>24.7</v>
      </c>
      <c r="E7" s="21">
        <v>25.7</v>
      </c>
      <c r="F7" s="5" t="s">
        <v>12</v>
      </c>
      <c r="G7" s="3"/>
      <c r="H7" s="8" t="s">
        <v>15</v>
      </c>
      <c r="I7" s="23">
        <v>21.4</v>
      </c>
      <c r="J7" s="24">
        <v>20.399999999999999</v>
      </c>
      <c r="K7" s="31">
        <v>0</v>
      </c>
      <c r="L7" s="26" t="s">
        <v>21</v>
      </c>
      <c r="P7" s="14"/>
      <c r="Q7" s="12"/>
      <c r="R7" s="15"/>
      <c r="S7" s="12"/>
    </row>
    <row r="8" spans="1:19" ht="19" customHeight="1">
      <c r="A8" s="4">
        <v>3</v>
      </c>
      <c r="B8" s="30">
        <v>25</v>
      </c>
      <c r="C8" s="31">
        <v>0</v>
      </c>
      <c r="D8" s="22">
        <v>24.5</v>
      </c>
      <c r="E8" s="21">
        <v>25.5</v>
      </c>
      <c r="F8" s="7" t="s">
        <v>14</v>
      </c>
      <c r="G8" s="3"/>
      <c r="H8" s="9" t="s">
        <v>18</v>
      </c>
      <c r="I8" s="23">
        <v>26</v>
      </c>
      <c r="J8" s="24">
        <v>25</v>
      </c>
      <c r="K8" s="31">
        <f t="shared" ref="K8:K15" si="1">SUM(I8-E8)</f>
        <v>0.5</v>
      </c>
      <c r="L8" s="27" t="s">
        <v>24</v>
      </c>
      <c r="P8" s="16"/>
      <c r="Q8" s="12"/>
      <c r="R8" s="11"/>
      <c r="S8" s="12"/>
    </row>
    <row r="9" spans="1:19" ht="19" customHeight="1">
      <c r="A9" s="4">
        <v>4</v>
      </c>
      <c r="B9" s="30">
        <v>24.7</v>
      </c>
      <c r="C9" s="31">
        <v>0</v>
      </c>
      <c r="D9" s="22">
        <v>21</v>
      </c>
      <c r="E9" s="21">
        <v>22</v>
      </c>
      <c r="F9" s="6" t="s">
        <v>13</v>
      </c>
      <c r="G9" s="3"/>
      <c r="H9" s="5" t="s">
        <v>12</v>
      </c>
      <c r="I9" s="23">
        <v>25.7</v>
      </c>
      <c r="J9" s="24">
        <v>24.7</v>
      </c>
      <c r="K9" s="31">
        <f t="shared" si="1"/>
        <v>3.6999999999999993</v>
      </c>
      <c r="L9" s="27" t="s">
        <v>25</v>
      </c>
      <c r="P9" s="13"/>
      <c r="Q9" s="12"/>
      <c r="R9" s="14"/>
      <c r="S9" s="12"/>
    </row>
    <row r="10" spans="1:19" ht="19" customHeight="1">
      <c r="A10" s="4">
        <v>5</v>
      </c>
      <c r="B10" s="30">
        <v>24.5</v>
      </c>
      <c r="C10" s="31">
        <v>0</v>
      </c>
      <c r="D10" s="22">
        <v>20.399999999999999</v>
      </c>
      <c r="E10" s="21">
        <v>21.4</v>
      </c>
      <c r="F10" s="8" t="s">
        <v>15</v>
      </c>
      <c r="G10" s="3"/>
      <c r="H10" s="7" t="s">
        <v>14</v>
      </c>
      <c r="I10" s="23">
        <v>25.5</v>
      </c>
      <c r="J10" s="24">
        <v>24.5</v>
      </c>
      <c r="K10" s="31">
        <f t="shared" si="1"/>
        <v>4.1000000000000014</v>
      </c>
      <c r="L10" s="27"/>
      <c r="P10" s="15"/>
      <c r="Q10" s="12"/>
      <c r="R10" s="16"/>
      <c r="S10" s="12"/>
    </row>
    <row r="11" spans="1:19" ht="19" customHeight="1">
      <c r="A11" s="4">
        <v>6</v>
      </c>
      <c r="B11" s="30">
        <v>25</v>
      </c>
      <c r="C11" s="31">
        <v>0</v>
      </c>
      <c r="D11" s="22">
        <v>24.7</v>
      </c>
      <c r="E11" s="21">
        <v>25.7</v>
      </c>
      <c r="F11" s="5" t="s">
        <v>12</v>
      </c>
      <c r="G11" s="3"/>
      <c r="H11" s="9" t="s">
        <v>18</v>
      </c>
      <c r="I11" s="23">
        <v>26</v>
      </c>
      <c r="J11" s="24">
        <v>25</v>
      </c>
      <c r="K11" s="31">
        <f t="shared" si="1"/>
        <v>0.30000000000000071</v>
      </c>
      <c r="L11" s="27" t="s">
        <v>26</v>
      </c>
      <c r="P11" s="14"/>
      <c r="Q11" s="12"/>
      <c r="R11" s="11"/>
      <c r="S11" s="12"/>
    </row>
    <row r="12" spans="1:19" ht="19" customHeight="1">
      <c r="A12" s="4">
        <v>7</v>
      </c>
      <c r="B12" s="30">
        <v>24.5</v>
      </c>
      <c r="C12" s="31">
        <v>0</v>
      </c>
      <c r="D12" s="22">
        <v>21</v>
      </c>
      <c r="E12" s="21">
        <v>22</v>
      </c>
      <c r="F12" s="6" t="s">
        <v>13</v>
      </c>
      <c r="G12" s="3"/>
      <c r="H12" s="7" t="s">
        <v>14</v>
      </c>
      <c r="I12" s="23">
        <v>25.5</v>
      </c>
      <c r="J12" s="24">
        <v>24.5</v>
      </c>
      <c r="K12" s="31">
        <f t="shared" si="1"/>
        <v>3.5</v>
      </c>
      <c r="L12" s="27" t="s">
        <v>27</v>
      </c>
      <c r="P12" s="13"/>
      <c r="Q12" s="12"/>
      <c r="R12" s="16"/>
      <c r="S12" s="12"/>
    </row>
    <row r="13" spans="1:19" ht="19" customHeight="1">
      <c r="A13" s="4">
        <v>8</v>
      </c>
      <c r="B13" s="30">
        <v>25</v>
      </c>
      <c r="C13" s="31">
        <f t="shared" si="0"/>
        <v>4.6000000000000014</v>
      </c>
      <c r="D13" s="22">
        <v>25</v>
      </c>
      <c r="E13" s="21">
        <v>26</v>
      </c>
      <c r="F13" s="9" t="s">
        <v>18</v>
      </c>
      <c r="G13" s="3"/>
      <c r="H13" s="8" t="s">
        <v>15</v>
      </c>
      <c r="I13" s="23">
        <v>21.4</v>
      </c>
      <c r="J13" s="24">
        <v>20.399999999999999</v>
      </c>
      <c r="K13" s="31">
        <v>0</v>
      </c>
      <c r="L13" s="27" t="s">
        <v>43</v>
      </c>
      <c r="P13" s="11"/>
      <c r="Q13" s="12"/>
      <c r="R13" s="15"/>
      <c r="S13" s="12"/>
    </row>
    <row r="14" spans="1:19" ht="19" customHeight="1">
      <c r="A14" s="4">
        <v>9</v>
      </c>
      <c r="B14" s="30">
        <v>24.7</v>
      </c>
      <c r="C14" s="31">
        <v>0</v>
      </c>
      <c r="D14" s="22">
        <v>24.5</v>
      </c>
      <c r="E14" s="21">
        <v>25.5</v>
      </c>
      <c r="F14" s="7" t="s">
        <v>14</v>
      </c>
      <c r="G14" s="3"/>
      <c r="H14" s="5" t="s">
        <v>12</v>
      </c>
      <c r="I14" s="23">
        <v>25.7</v>
      </c>
      <c r="J14" s="24">
        <v>24.7</v>
      </c>
      <c r="K14" s="31">
        <f t="shared" si="1"/>
        <v>0.19999999999999929</v>
      </c>
      <c r="L14" s="27" t="s">
        <v>44</v>
      </c>
      <c r="P14" s="16"/>
      <c r="Q14" s="12"/>
      <c r="R14" s="14"/>
      <c r="S14" s="12"/>
    </row>
    <row r="15" spans="1:19" ht="19" customHeight="1">
      <c r="A15" s="4">
        <v>10</v>
      </c>
      <c r="B15" s="30">
        <v>21</v>
      </c>
      <c r="C15" s="31">
        <v>0</v>
      </c>
      <c r="D15" s="22">
        <v>20.399999999999999</v>
      </c>
      <c r="E15" s="21">
        <v>21.4</v>
      </c>
      <c r="F15" s="8" t="s">
        <v>15</v>
      </c>
      <c r="G15" s="3"/>
      <c r="H15" s="6" t="s">
        <v>13</v>
      </c>
      <c r="I15" s="23">
        <v>22</v>
      </c>
      <c r="J15" s="24">
        <v>21</v>
      </c>
      <c r="K15" s="31">
        <f t="shared" si="1"/>
        <v>0.60000000000000142</v>
      </c>
      <c r="L15" s="27" t="s">
        <v>45</v>
      </c>
      <c r="P15" s="15"/>
      <c r="Q15" s="12"/>
      <c r="R15" s="13"/>
      <c r="S15" s="12"/>
    </row>
    <row r="16" spans="1:19" ht="20" customHeight="1">
      <c r="A16" s="1"/>
      <c r="B16" s="25" t="s">
        <v>16</v>
      </c>
      <c r="C16" s="25"/>
      <c r="D16" s="25"/>
      <c r="E16" s="25"/>
      <c r="F16" s="25"/>
      <c r="G16" s="25"/>
      <c r="H16" s="25"/>
      <c r="I16" s="25"/>
      <c r="J16" s="25"/>
      <c r="K16" s="25"/>
      <c r="L16" s="27" t="s">
        <v>28</v>
      </c>
      <c r="P16" s="12"/>
      <c r="Q16" s="12"/>
      <c r="R16" s="12"/>
      <c r="S16" s="17"/>
    </row>
    <row r="17" spans="1:19" ht="19" customHeight="1">
      <c r="A17" s="4">
        <v>11</v>
      </c>
      <c r="B17" s="30">
        <v>25</v>
      </c>
      <c r="C17" s="31">
        <v>0</v>
      </c>
      <c r="D17" s="24">
        <v>21</v>
      </c>
      <c r="E17" s="23">
        <v>22</v>
      </c>
      <c r="F17" s="6" t="s">
        <v>13</v>
      </c>
      <c r="G17" s="3"/>
      <c r="H17" s="9" t="s">
        <v>18</v>
      </c>
      <c r="I17" s="21">
        <v>26</v>
      </c>
      <c r="J17" s="22">
        <v>25</v>
      </c>
      <c r="K17" s="31">
        <f>SUM(I17-E17)</f>
        <v>4</v>
      </c>
      <c r="L17" s="27" t="s">
        <v>29</v>
      </c>
      <c r="P17" s="13"/>
      <c r="Q17" s="12"/>
      <c r="R17" s="11"/>
      <c r="S17" s="10"/>
    </row>
    <row r="18" spans="1:19" ht="19" customHeight="1">
      <c r="A18" s="4">
        <v>12</v>
      </c>
      <c r="B18" s="30">
        <v>24.7</v>
      </c>
      <c r="C18" s="31">
        <v>0</v>
      </c>
      <c r="D18" s="24">
        <v>20.399999999999999</v>
      </c>
      <c r="E18" s="23">
        <v>21.4</v>
      </c>
      <c r="F18" s="8" t="s">
        <v>15</v>
      </c>
      <c r="G18" s="3"/>
      <c r="H18" s="5" t="s">
        <v>12</v>
      </c>
      <c r="I18" s="21">
        <v>25.7</v>
      </c>
      <c r="J18" s="22">
        <v>24.7</v>
      </c>
      <c r="K18" s="31">
        <f t="shared" ref="K18:K24" si="2">SUM(I18-E18)</f>
        <v>4.3000000000000007</v>
      </c>
      <c r="L18" s="27" t="s">
        <v>46</v>
      </c>
      <c r="P18" s="15"/>
      <c r="Q18" s="12"/>
      <c r="R18" s="14"/>
      <c r="S18" s="12"/>
    </row>
    <row r="19" spans="1:19" ht="19" customHeight="1">
      <c r="A19" s="4">
        <v>13</v>
      </c>
      <c r="B19" s="30">
        <v>25</v>
      </c>
      <c r="C19" s="31">
        <v>0.5</v>
      </c>
      <c r="D19" s="24">
        <v>25</v>
      </c>
      <c r="E19" s="23">
        <v>26</v>
      </c>
      <c r="F19" s="9" t="s">
        <v>18</v>
      </c>
      <c r="G19" s="3"/>
      <c r="H19" s="7" t="s">
        <v>14</v>
      </c>
      <c r="I19" s="21">
        <v>25.5</v>
      </c>
      <c r="J19" s="22">
        <v>24.5</v>
      </c>
      <c r="K19" s="31">
        <v>0</v>
      </c>
      <c r="L19" s="27" t="s">
        <v>30</v>
      </c>
      <c r="P19" s="11"/>
      <c r="Q19" s="12"/>
      <c r="R19" s="16"/>
      <c r="S19" s="12"/>
    </row>
    <row r="20" spans="1:19" ht="19" customHeight="1">
      <c r="A20" s="4">
        <v>14</v>
      </c>
      <c r="B20" s="30">
        <v>24.7</v>
      </c>
      <c r="C20" s="31">
        <v>3.7</v>
      </c>
      <c r="D20" s="24">
        <v>24.7</v>
      </c>
      <c r="E20" s="23">
        <v>25.7</v>
      </c>
      <c r="F20" s="5" t="s">
        <v>12</v>
      </c>
      <c r="G20" s="3"/>
      <c r="H20" s="6" t="s">
        <v>13</v>
      </c>
      <c r="I20" s="21">
        <v>22</v>
      </c>
      <c r="J20" s="22">
        <v>21</v>
      </c>
      <c r="K20" s="31">
        <v>0</v>
      </c>
      <c r="L20" s="27" t="s">
        <v>31</v>
      </c>
      <c r="P20" s="14"/>
      <c r="Q20" s="12"/>
      <c r="R20" s="13"/>
      <c r="S20" s="12"/>
    </row>
    <row r="21" spans="1:19" ht="19" customHeight="1">
      <c r="A21" s="4">
        <v>15</v>
      </c>
      <c r="B21" s="30">
        <v>24.5</v>
      </c>
      <c r="C21" s="31">
        <v>4.0999999999999996</v>
      </c>
      <c r="D21" s="24">
        <v>24.5</v>
      </c>
      <c r="E21" s="23">
        <v>25.5</v>
      </c>
      <c r="F21" s="7" t="s">
        <v>14</v>
      </c>
      <c r="G21" s="3"/>
      <c r="H21" s="8" t="s">
        <v>15</v>
      </c>
      <c r="I21" s="21">
        <v>21.4</v>
      </c>
      <c r="J21" s="22">
        <v>20.399999999999999</v>
      </c>
      <c r="K21" s="31">
        <v>0</v>
      </c>
      <c r="L21" s="27" t="s">
        <v>32</v>
      </c>
      <c r="P21" s="16"/>
      <c r="Q21" s="12"/>
      <c r="R21" s="15"/>
      <c r="S21" s="12"/>
    </row>
    <row r="22" spans="1:19" ht="19" customHeight="1">
      <c r="A22" s="4">
        <v>16</v>
      </c>
      <c r="B22" s="30">
        <v>25</v>
      </c>
      <c r="C22" s="31">
        <v>0.3</v>
      </c>
      <c r="D22" s="24">
        <v>25</v>
      </c>
      <c r="E22" s="23">
        <v>26</v>
      </c>
      <c r="F22" s="9" t="s">
        <v>18</v>
      </c>
      <c r="G22" s="3"/>
      <c r="H22" s="5" t="s">
        <v>12</v>
      </c>
      <c r="I22" s="21">
        <v>25.7</v>
      </c>
      <c r="J22" s="22">
        <v>24.7</v>
      </c>
      <c r="K22" s="31">
        <v>0</v>
      </c>
      <c r="L22" s="26" t="s">
        <v>33</v>
      </c>
      <c r="P22" s="11"/>
      <c r="Q22" s="12"/>
      <c r="R22" s="14"/>
      <c r="S22" s="12"/>
    </row>
    <row r="23" spans="1:19" ht="19" customHeight="1">
      <c r="A23" s="4">
        <v>17</v>
      </c>
      <c r="B23" s="30">
        <v>24.5</v>
      </c>
      <c r="C23" s="31">
        <v>3.5</v>
      </c>
      <c r="D23" s="24">
        <v>24.5</v>
      </c>
      <c r="E23" s="23">
        <v>25.5</v>
      </c>
      <c r="F23" s="7" t="s">
        <v>14</v>
      </c>
      <c r="G23" s="3"/>
      <c r="H23" s="6" t="s">
        <v>13</v>
      </c>
      <c r="I23" s="21">
        <v>22</v>
      </c>
      <c r="J23" s="22">
        <v>21</v>
      </c>
      <c r="K23" s="31">
        <v>0</v>
      </c>
      <c r="L23" s="27" t="s">
        <v>34</v>
      </c>
      <c r="P23" s="16"/>
      <c r="Q23" s="12"/>
      <c r="R23" s="13"/>
      <c r="S23" s="12"/>
    </row>
    <row r="24" spans="1:19" ht="19" customHeight="1">
      <c r="A24" s="4">
        <v>18</v>
      </c>
      <c r="B24" s="30">
        <v>25</v>
      </c>
      <c r="C24" s="31">
        <v>0</v>
      </c>
      <c r="D24" s="24">
        <v>20.399999999999999</v>
      </c>
      <c r="E24" s="23">
        <v>21.4</v>
      </c>
      <c r="F24" s="8" t="s">
        <v>15</v>
      </c>
      <c r="G24" s="3"/>
      <c r="H24" s="9" t="s">
        <v>18</v>
      </c>
      <c r="I24" s="21">
        <v>26</v>
      </c>
      <c r="J24" s="22">
        <v>25</v>
      </c>
      <c r="K24" s="31">
        <f t="shared" si="2"/>
        <v>4.6000000000000014</v>
      </c>
      <c r="L24" s="27" t="s">
        <v>35</v>
      </c>
      <c r="P24" s="15"/>
      <c r="Q24" s="12"/>
      <c r="R24" s="11"/>
      <c r="S24" s="12"/>
    </row>
    <row r="25" spans="1:19" ht="19" customHeight="1">
      <c r="A25" s="4">
        <v>19</v>
      </c>
      <c r="B25" s="30">
        <v>24.7</v>
      </c>
      <c r="C25" s="31">
        <v>0.2</v>
      </c>
      <c r="D25" s="24">
        <v>24.7</v>
      </c>
      <c r="E25" s="23">
        <v>25.7</v>
      </c>
      <c r="F25" s="5" t="s">
        <v>12</v>
      </c>
      <c r="G25" s="3"/>
      <c r="H25" s="7" t="s">
        <v>14</v>
      </c>
      <c r="I25" s="21">
        <v>25.5</v>
      </c>
      <c r="J25" s="22">
        <v>24.5</v>
      </c>
      <c r="K25" s="31">
        <v>0</v>
      </c>
      <c r="L25" s="27" t="s">
        <v>36</v>
      </c>
      <c r="P25" s="14"/>
      <c r="Q25" s="12"/>
      <c r="R25" s="16"/>
      <c r="S25" s="12"/>
    </row>
    <row r="26" spans="1:19" ht="19" customHeight="1">
      <c r="A26" s="4">
        <v>20</v>
      </c>
      <c r="B26" s="30">
        <v>21</v>
      </c>
      <c r="C26" s="31">
        <v>0.6</v>
      </c>
      <c r="D26" s="24">
        <v>21</v>
      </c>
      <c r="E26" s="23">
        <v>22</v>
      </c>
      <c r="F26" s="6" t="s">
        <v>13</v>
      </c>
      <c r="G26" s="3"/>
      <c r="H26" s="8" t="s">
        <v>15</v>
      </c>
      <c r="I26" s="21">
        <v>21.4</v>
      </c>
      <c r="J26" s="22">
        <v>20.399999999999999</v>
      </c>
      <c r="K26" s="31">
        <v>0</v>
      </c>
      <c r="L26" s="27" t="s">
        <v>37</v>
      </c>
      <c r="P26" s="13"/>
      <c r="Q26" s="12"/>
      <c r="R26" s="15"/>
      <c r="S26" s="12"/>
    </row>
    <row r="27" spans="1:19" ht="18">
      <c r="A27" s="2"/>
      <c r="B27" s="2"/>
      <c r="C27" s="1"/>
      <c r="D27" s="1"/>
      <c r="E27" s="1"/>
      <c r="F27" s="2"/>
      <c r="G27" s="2"/>
      <c r="H27" s="2"/>
      <c r="I27" s="1"/>
      <c r="J27" s="1"/>
      <c r="K27" s="2"/>
      <c r="L27" s="27" t="s">
        <v>38</v>
      </c>
      <c r="P27" s="17"/>
      <c r="Q27" s="17"/>
      <c r="R27" s="17"/>
      <c r="S27" s="17"/>
    </row>
    <row r="28" spans="1:19" ht="17.5" customHeight="1">
      <c r="A28" s="20" t="s">
        <v>17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7" t="s">
        <v>39</v>
      </c>
    </row>
    <row r="29" spans="1:19" ht="18">
      <c r="L29" s="27" t="s">
        <v>40</v>
      </c>
    </row>
    <row r="30" spans="1:19" ht="18">
      <c r="L30" s="27" t="s">
        <v>41</v>
      </c>
    </row>
    <row r="31" spans="1:19" ht="18">
      <c r="L31" s="27" t="s">
        <v>42</v>
      </c>
    </row>
  </sheetData>
  <mergeCells count="4">
    <mergeCell ref="A1:K1"/>
    <mergeCell ref="A28:K28"/>
    <mergeCell ref="B16:K16"/>
    <mergeCell ref="B4:C5"/>
  </mergeCells>
  <phoneticPr fontId="10" type="noConversion"/>
  <pageMargins left="0.25" right="0.25" top="0.75000000000000011" bottom="0.75000000000000011" header="0.30000000000000004" footer="0.30000000000000004"/>
  <pageSetup scale="91" fitToWidth="2" orientation="landscape" horizontalDpi="4294967292" verticalDpi="4294967292"/>
  <extLst>
    <ext xmlns:mx="http://schemas.microsoft.com/office/mac/excel/2008/main" uri="{64002731-A6B0-56B0-2670-7721B7C09600}">
      <mx:PLV Mode="0" OnePage="0" WScale="6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0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0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jennifer crane</cp:lastModifiedBy>
  <cp:lastPrinted>2015-08-08T10:04:24Z</cp:lastPrinted>
  <dcterms:created xsi:type="dcterms:W3CDTF">2015-08-06T04:25:20Z</dcterms:created>
  <dcterms:modified xsi:type="dcterms:W3CDTF">2015-08-08T10:04:36Z</dcterms:modified>
</cp:coreProperties>
</file>