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milharcic/Desktop/Comp Sec/"/>
    </mc:Choice>
  </mc:AlternateContent>
  <xr:revisionPtr revIDLastSave="0" documentId="13_ncr:1_{057FEC1B-0793-0943-847D-3B9418484B03}" xr6:coauthVersionLast="47" xr6:coauthVersionMax="47" xr10:uidLastSave="{00000000-0000-0000-0000-000000000000}"/>
  <bookViews>
    <workbookView xWindow="2380" yWindow="3000" windowWidth="26040" windowHeight="13980" xr2:uid="{E5D36660-F2A6-0B49-8ED9-4DECDAD060CE}"/>
  </bookViews>
  <sheets>
    <sheet name="Div Splits" sheetId="1" r:id="rId1"/>
    <sheet name="Running Order Colour" sheetId="2" r:id="rId2"/>
    <sheet name="Running Order B&amp;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H2" i="1"/>
</calcChain>
</file>

<file path=xl/sharedStrings.xml><?xml version="1.0" encoding="utf-8"?>
<sst xmlns="http://schemas.openxmlformats.org/spreadsheetml/2006/main" count="386" uniqueCount="53">
  <si>
    <t>CLUB</t>
  </si>
  <si>
    <t>TEAM NAME</t>
  </si>
  <si>
    <t>TEAM #</t>
  </si>
  <si>
    <t>TEAM SEED TIME</t>
  </si>
  <si>
    <t>TEAM GAP</t>
  </si>
  <si>
    <t>DIVISION</t>
  </si>
  <si>
    <t>WEB or DEC</t>
  </si>
  <si>
    <t>BREAK OUT</t>
  </si>
  <si>
    <t>Norwest Flyball Club Inc</t>
  </si>
  <si>
    <t>Norwest Thunderdogs 1</t>
  </si>
  <si>
    <t>WEB</t>
  </si>
  <si>
    <t>Unleashed</t>
  </si>
  <si>
    <t>Unleashed Power</t>
  </si>
  <si>
    <t>Norwest Thunderdogs 4</t>
  </si>
  <si>
    <t>South Coast Tsunami Flyball</t>
  </si>
  <si>
    <t>Tsunami Bar Crushers</t>
  </si>
  <si>
    <t>DEC</t>
  </si>
  <si>
    <t>Unleashed Speed</t>
  </si>
  <si>
    <t>Norwest Thunderdogs 6</t>
  </si>
  <si>
    <t>Sydneysiders</t>
  </si>
  <si>
    <t>Southern Cross Flyball Club</t>
  </si>
  <si>
    <t>Shining Stars</t>
  </si>
  <si>
    <t>St George Flyball Club</t>
  </si>
  <si>
    <t>Havoc Hounds</t>
  </si>
  <si>
    <t>Manly and District Kennel and Dog Training Club</t>
  </si>
  <si>
    <t>MAD Dash</t>
  </si>
  <si>
    <t>OPEN</t>
  </si>
  <si>
    <t>Thunderdog Tornado</t>
  </si>
  <si>
    <t>O1</t>
  </si>
  <si>
    <t>Unleashed Flash</t>
  </si>
  <si>
    <t>Thunderdog Stormchasers</t>
  </si>
  <si>
    <t>Fluff'n Around</t>
  </si>
  <si>
    <t>Crate Escapers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</si>
  <si>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</si>
  <si>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</si>
  <si>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</si>
  <si>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</si>
  <si>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</si>
  <si>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</si>
  <si>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RACES PER TEAM</t>
  </si>
  <si>
    <t>RACES PER DIVISION</t>
  </si>
  <si>
    <t>HANDICAP</t>
  </si>
  <si>
    <t>Fixed 5-heat</t>
  </si>
  <si>
    <t>Race</t>
  </si>
  <si>
    <t>Division</t>
  </si>
  <si>
    <t>Handicap/Reg</t>
  </si>
  <si>
    <t>Format</t>
  </si>
  <si>
    <t>LEFT LANE</t>
  </si>
  <si>
    <t>RIGHT LANE</t>
  </si>
  <si>
    <t>Div 1</t>
  </si>
  <si>
    <t>Handicap</t>
  </si>
  <si>
    <t>Div 2</t>
  </si>
  <si>
    <t>Open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</si>
</sst>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165" fontId="1" fillId="4" borderId="10" xfId="0" applyNumberFormat="1" applyFont="1" applyFill="1" applyBorder="1" applyAlignment="1">
      <alignment horizontal="center" vertical="center" wrapText="1"/>
    </xf>
    <xf numFmtId="165" fontId="1" fillId="4" borderId="11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>
      <alignment horizontal="center" vertical="center"/>
    </xf>
    <xf numFmtId="165" fontId="1" fillId="4" borderId="20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165" fontId="1" fillId="3" borderId="25" xfId="0" applyNumberFormat="1" applyFont="1" applyFill="1" applyBorder="1" applyAlignment="1">
      <alignment horizontal="center" vertical="center" wrapText="1"/>
    </xf>
    <xf numFmtId="0" fontId="2" fillId="4" borderId="26" xfId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4" borderId="27" xfId="1" applyFill="1" applyBorder="1" applyAlignment="1">
      <alignment horizontal="center" vertical="center" wrapText="1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>
      <alignment horizontal="center" vertical="center"/>
    </xf>
    <xf numFmtId="0" fontId="0" fillId="7" borderId="19" xfId="0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3" fillId="5" borderId="8" xfId="0" applyFont="1" applyFill="1" applyBorder="1"/>
    <xf numFmtId="0" fontId="0" fillId="5" borderId="8" xfId="0" applyFill="1" applyBorder="1"/>
    <xf numFmtId="0" fontId="3" fillId="6" borderId="8" xfId="0" applyFont="1" applyFill="1" applyBorder="1"/>
    <xf numFmtId="0" fontId="0" fillId="6" borderId="8" xfId="0" applyFill="1" applyBorder="1"/>
    <xf numFmtId="0" fontId="3" fillId="7" borderId="8" xfId="0" applyFont="1" applyFill="1" applyBorder="1"/>
    <xf numFmtId="0" fontId="0" fillId="7" borderId="8" xfId="0" applyFill="1" applyBorder="1"/>
    <xf numFmtId="0" fontId="3" fillId="0" borderId="8" xfId="0" applyFont="1" applyFill="1" applyBorder="1"/>
    <xf numFmtId="0" fontId="0" fillId="0" borderId="8" xfId="0" applyFill="1" applyBorder="1"/>
    <xf numFmtId="0" fontId="0" fillId="0" borderId="0" xfId="0" applyFill="1"/>
  </cellXfs>
  <cellStyles count="2">
    <cellStyle name="Calculation" xfId="1" builtinId="22"/>
    <cellStyle name="Normal" xfId="0" builtinId="0"/>
  </cellStyles>
  <dxfs count="50"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819C-FC4F-8F45-AEDE-700B5F6E6E50}">
  <dimension ref="A1:R16"/>
  <sheetViews>
    <sheetView tabSelected="1" zoomScale="110" zoomScaleNormal="110" workbookViewId="0">
      <selection activeCell="K1" sqref="K1"/>
    </sheetView>
  </sheetViews>
  <sheetFormatPr baseColWidth="10" defaultColWidth="8.83203125" defaultRowHeight="15" x14ac:dyDescent="0.2"/>
  <cols>
    <col min="1" max="1" width="27.33203125" customWidth="1"/>
    <col min="2" max="2" width="20.33203125" customWidth="1"/>
    <col min="3" max="5" width="10.1640625" customWidth="1"/>
    <col min="6" max="6" width="11.5" style="1" customWidth="1"/>
    <col min="7" max="8" width="10.1640625" customWidth="1"/>
    <col min="9" max="9" width="1.33203125" customWidth="1"/>
    <col min="10" max="10" width="8.1640625" bestFit="1" customWidth="1"/>
    <col min="11" max="11" width="9.1640625" customWidth="1"/>
    <col min="12" max="13" width="11.1640625" customWidth="1"/>
    <col min="14" max="14" width="15.5" customWidth="1"/>
    <col min="15" max="15" width="10.1640625" customWidth="1"/>
    <col min="16" max="17" width="11.83203125" customWidth="1"/>
    <col min="18" max="18" width="12.5" customWidth="1"/>
    <col min="19" max="19" width="16.33203125" customWidth="1"/>
    <col min="21" max="21" width="9.1640625" customWidth="1"/>
    <col min="22" max="24" width="8.5" customWidth="1"/>
    <col min="25" max="63" width="4.5" customWidth="1"/>
    <col min="64" max="64" width="8.33203125" customWidth="1"/>
  </cols>
  <sheetData>
    <row r="1" spans="1:18" ht="33" thickBot="1" x14ac:dyDescent="0.25">
      <c r="A1" s="41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48" t="s">
        <v>7</v>
      </c>
      <c r="J1" s="18" t="s">
        <v>5</v>
      </c>
      <c r="K1" s="19" t="s">
        <v>33</v>
      </c>
      <c r="L1" s="19" t="s">
        <v>34</v>
      </c>
      <c r="M1" s="19" t="s">
        <v>35</v>
      </c>
      <c r="N1" s="19" t="s">
        <v>36</v>
      </c>
      <c r="O1" s="19" t="s">
        <v>37</v>
      </c>
      <c r="P1" s="19" t="s">
        <v>38</v>
      </c>
      <c r="Q1" s="19" t="s">
        <v>39</v>
      </c>
      <c r="R1" s="33" t="s">
        <v>40</v>
      </c>
    </row>
    <row r="2" spans="1:18" ht="32" x14ac:dyDescent="0.2">
      <c r="A2" s="2" t="s">
        <v>8</v>
      </c>
      <c r="B2" s="3" t="s">
        <v>9</v>
      </c>
      <c r="C2" s="4">
        <v>1</v>
      </c>
      <c r="D2" s="3">
        <v>15.79</v>
      </c>
      <c r="E2" s="4"/>
      <c r="F2" s="5">
        <v>1</v>
      </c>
      <c r="G2" s="3" t="s">
        <v>10</v>
      </c>
      <c r="H2" s="6">
        <f t="shared" ref="H2:H16" si="0">ROUNDDOWN((IF(D2=0,"",(ROUND(D2,3))-0.5)),1)</f>
        <v>15.2</v>
      </c>
      <c r="J2" s="20">
        <v>1</v>
      </c>
      <c r="K2" s="21">
        <v>5</v>
      </c>
      <c r="L2" s="22"/>
      <c r="M2" s="23">
        <v>4.4649999999999999</v>
      </c>
      <c r="N2" s="24" t="s">
        <v>41</v>
      </c>
      <c r="O2" s="25" t="s">
        <v>42</v>
      </c>
      <c r="P2" s="25">
        <v>1</v>
      </c>
      <c r="Q2" s="26">
        <v>4</v>
      </c>
      <c r="R2" s="27">
        <v>10</v>
      </c>
    </row>
    <row r="3" spans="1:18" x14ac:dyDescent="0.2">
      <c r="A3" s="5" t="s">
        <v>11</v>
      </c>
      <c r="B3" s="7" t="s">
        <v>12</v>
      </c>
      <c r="C3" s="8">
        <v>2</v>
      </c>
      <c r="D3" s="7">
        <v>16.591000000000001</v>
      </c>
      <c r="E3" s="8">
        <f t="shared" ref="E3:E8" si="1">IF(D3="","",D3-D2)</f>
        <v>0.80100000000000193</v>
      </c>
      <c r="F3" s="5">
        <v>1</v>
      </c>
      <c r="G3" s="7" t="s">
        <v>10</v>
      </c>
      <c r="H3" s="9">
        <f t="shared" si="0"/>
        <v>16</v>
      </c>
      <c r="J3" s="28">
        <v>2</v>
      </c>
      <c r="K3" s="29">
        <v>5</v>
      </c>
      <c r="L3" s="30">
        <v>1.3889999999999993</v>
      </c>
      <c r="M3" s="12">
        <v>3.3719999999999999</v>
      </c>
      <c r="N3" s="31" t="s">
        <v>41</v>
      </c>
      <c r="O3" s="11" t="s">
        <v>42</v>
      </c>
      <c r="P3" s="11">
        <v>1</v>
      </c>
      <c r="Q3" s="12">
        <v>4</v>
      </c>
      <c r="R3" s="32">
        <v>10</v>
      </c>
    </row>
    <row r="4" spans="1:18" ht="16" thickBot="1" x14ac:dyDescent="0.25">
      <c r="A4" s="5" t="s">
        <v>8</v>
      </c>
      <c r="B4" s="7" t="s">
        <v>13</v>
      </c>
      <c r="C4" s="8">
        <v>3</v>
      </c>
      <c r="D4" s="7">
        <v>18.138999999999999</v>
      </c>
      <c r="E4" s="8">
        <f t="shared" si="1"/>
        <v>1.5479999999999983</v>
      </c>
      <c r="F4" s="5">
        <v>1</v>
      </c>
      <c r="G4" s="7" t="s">
        <v>10</v>
      </c>
      <c r="H4" s="9">
        <f t="shared" si="0"/>
        <v>17.600000000000001</v>
      </c>
      <c r="J4" s="34" t="s">
        <v>28</v>
      </c>
      <c r="K4" s="35">
        <v>5</v>
      </c>
      <c r="L4" s="36"/>
      <c r="M4" s="37">
        <v>5.5</v>
      </c>
      <c r="N4" s="38" t="s">
        <v>41</v>
      </c>
      <c r="O4" s="39" t="s">
        <v>42</v>
      </c>
      <c r="P4" s="39">
        <v>1</v>
      </c>
      <c r="Q4" s="37">
        <v>4</v>
      </c>
      <c r="R4" s="40">
        <v>10</v>
      </c>
    </row>
    <row r="5" spans="1:18" x14ac:dyDescent="0.2">
      <c r="A5" s="5" t="s">
        <v>14</v>
      </c>
      <c r="B5" s="7" t="s">
        <v>15</v>
      </c>
      <c r="C5" s="8">
        <v>4</v>
      </c>
      <c r="D5" s="7">
        <v>18.5</v>
      </c>
      <c r="E5" s="8">
        <f t="shared" si="1"/>
        <v>0.36100000000000065</v>
      </c>
      <c r="F5" s="5">
        <v>1</v>
      </c>
      <c r="G5" s="7" t="s">
        <v>16</v>
      </c>
      <c r="H5" s="9">
        <f t="shared" si="0"/>
        <v>18</v>
      </c>
    </row>
    <row r="6" spans="1:18" x14ac:dyDescent="0.2">
      <c r="A6" s="5" t="s">
        <v>11</v>
      </c>
      <c r="B6" s="7" t="s">
        <v>17</v>
      </c>
      <c r="C6" s="8">
        <v>5</v>
      </c>
      <c r="D6" s="7">
        <v>20.254999999999999</v>
      </c>
      <c r="E6" s="8">
        <f t="shared" si="1"/>
        <v>1.754999999999999</v>
      </c>
      <c r="F6" s="5">
        <v>1</v>
      </c>
      <c r="G6" s="7" t="s">
        <v>10</v>
      </c>
      <c r="H6" s="9">
        <f t="shared" si="0"/>
        <v>19.7</v>
      </c>
    </row>
    <row r="7" spans="1:18" x14ac:dyDescent="0.2">
      <c r="A7" s="10" t="s">
        <v>8</v>
      </c>
      <c r="B7" s="11" t="s">
        <v>18</v>
      </c>
      <c r="C7" s="12">
        <v>6</v>
      </c>
      <c r="D7" s="11">
        <v>21.643999999999998</v>
      </c>
      <c r="E7" s="12">
        <f t="shared" si="1"/>
        <v>1.3889999999999993</v>
      </c>
      <c r="F7" s="10">
        <v>2</v>
      </c>
      <c r="G7" s="11" t="s">
        <v>10</v>
      </c>
      <c r="H7" s="13">
        <f t="shared" si="0"/>
        <v>21.1</v>
      </c>
    </row>
    <row r="8" spans="1:18" x14ac:dyDescent="0.2">
      <c r="A8" s="10" t="s">
        <v>19</v>
      </c>
      <c r="B8" s="11" t="s">
        <v>19</v>
      </c>
      <c r="C8" s="12">
        <v>7</v>
      </c>
      <c r="D8" s="11">
        <v>23</v>
      </c>
      <c r="E8" s="12">
        <f t="shared" si="1"/>
        <v>1.3560000000000016</v>
      </c>
      <c r="F8" s="10">
        <v>2</v>
      </c>
      <c r="G8" s="11" t="s">
        <v>16</v>
      </c>
      <c r="H8" s="13">
        <f t="shared" si="0"/>
        <v>22.5</v>
      </c>
    </row>
    <row r="9" spans="1:18" x14ac:dyDescent="0.2">
      <c r="A9" s="10" t="s">
        <v>20</v>
      </c>
      <c r="B9" s="11" t="s">
        <v>21</v>
      </c>
      <c r="C9" s="12">
        <v>8</v>
      </c>
      <c r="D9" s="11">
        <v>23.4</v>
      </c>
      <c r="E9" s="12">
        <f t="shared" ref="E9:E16" si="2">IF(D9="","",D9-D8)</f>
        <v>0.39999999999999858</v>
      </c>
      <c r="F9" s="10">
        <v>2</v>
      </c>
      <c r="G9" s="11" t="s">
        <v>16</v>
      </c>
      <c r="H9" s="13">
        <f t="shared" si="0"/>
        <v>22.9</v>
      </c>
    </row>
    <row r="10" spans="1:18" x14ac:dyDescent="0.2">
      <c r="A10" s="10" t="s">
        <v>22</v>
      </c>
      <c r="B10" s="11" t="s">
        <v>23</v>
      </c>
      <c r="C10" s="12">
        <v>9</v>
      </c>
      <c r="D10" s="11">
        <v>25</v>
      </c>
      <c r="E10" s="12">
        <f t="shared" si="2"/>
        <v>1.6000000000000014</v>
      </c>
      <c r="F10" s="10">
        <v>2</v>
      </c>
      <c r="G10" s="11" t="s">
        <v>10</v>
      </c>
      <c r="H10" s="13">
        <f t="shared" si="0"/>
        <v>24.5</v>
      </c>
    </row>
    <row r="11" spans="1:18" x14ac:dyDescent="0.2">
      <c r="A11" s="10" t="s">
        <v>24</v>
      </c>
      <c r="B11" s="11" t="s">
        <v>25</v>
      </c>
      <c r="C11" s="12">
        <v>10</v>
      </c>
      <c r="D11" s="11">
        <v>25.015999999999998</v>
      </c>
      <c r="E11" s="12">
        <f t="shared" si="2"/>
        <v>1.5999999999998238E-2</v>
      </c>
      <c r="F11" s="10">
        <v>2</v>
      </c>
      <c r="G11" s="11" t="s">
        <v>10</v>
      </c>
      <c r="H11" s="13">
        <f t="shared" si="0"/>
        <v>24.5</v>
      </c>
    </row>
    <row r="12" spans="1:18" x14ac:dyDescent="0.2">
      <c r="A12" s="14" t="s">
        <v>26</v>
      </c>
      <c r="B12" s="15" t="s">
        <v>27</v>
      </c>
      <c r="C12" s="16">
        <v>11</v>
      </c>
      <c r="D12" s="15">
        <v>17</v>
      </c>
      <c r="E12" s="16">
        <f t="shared" si="2"/>
        <v>-8.0159999999999982</v>
      </c>
      <c r="F12" s="14" t="s">
        <v>28</v>
      </c>
      <c r="G12" s="15" t="s">
        <v>16</v>
      </c>
      <c r="H12" s="17">
        <f t="shared" si="0"/>
        <v>16.5</v>
      </c>
    </row>
    <row r="13" spans="1:18" x14ac:dyDescent="0.2">
      <c r="A13" s="14" t="s">
        <v>26</v>
      </c>
      <c r="B13" s="15" t="s">
        <v>29</v>
      </c>
      <c r="C13" s="16">
        <v>12</v>
      </c>
      <c r="D13" s="15">
        <v>17.5</v>
      </c>
      <c r="E13" s="16">
        <f t="shared" si="2"/>
        <v>0.5</v>
      </c>
      <c r="F13" s="14" t="s">
        <v>28</v>
      </c>
      <c r="G13" s="15" t="s">
        <v>16</v>
      </c>
      <c r="H13" s="17">
        <f t="shared" si="0"/>
        <v>17</v>
      </c>
    </row>
    <row r="14" spans="1:18" x14ac:dyDescent="0.2">
      <c r="A14" s="14" t="s">
        <v>26</v>
      </c>
      <c r="B14" s="15" t="s">
        <v>30</v>
      </c>
      <c r="C14" s="16">
        <v>13</v>
      </c>
      <c r="D14" s="15">
        <v>19.5</v>
      </c>
      <c r="E14" s="16">
        <f t="shared" si="2"/>
        <v>2</v>
      </c>
      <c r="F14" s="14" t="s">
        <v>28</v>
      </c>
      <c r="G14" s="15" t="s">
        <v>16</v>
      </c>
      <c r="H14" s="17">
        <f t="shared" si="0"/>
        <v>19</v>
      </c>
    </row>
    <row r="15" spans="1:18" x14ac:dyDescent="0.2">
      <c r="A15" s="14" t="s">
        <v>26</v>
      </c>
      <c r="B15" s="15" t="s">
        <v>31</v>
      </c>
      <c r="C15" s="16">
        <v>14</v>
      </c>
      <c r="D15" s="15">
        <v>19.7</v>
      </c>
      <c r="E15" s="16">
        <f t="shared" si="2"/>
        <v>0.19999999999999929</v>
      </c>
      <c r="F15" s="14" t="s">
        <v>28</v>
      </c>
      <c r="G15" s="15" t="s">
        <v>16</v>
      </c>
      <c r="H15" s="17">
        <f t="shared" si="0"/>
        <v>19.2</v>
      </c>
    </row>
    <row r="16" spans="1:18" ht="16" thickBot="1" x14ac:dyDescent="0.25">
      <c r="A16" s="49" t="s">
        <v>26</v>
      </c>
      <c r="B16" s="50" t="s">
        <v>32</v>
      </c>
      <c r="C16" s="51">
        <v>15</v>
      </c>
      <c r="D16" s="50">
        <v>22.5</v>
      </c>
      <c r="E16" s="51">
        <f t="shared" si="2"/>
        <v>2.8000000000000007</v>
      </c>
      <c r="F16" s="49" t="s">
        <v>28</v>
      </c>
      <c r="G16" s="50" t="s">
        <v>16</v>
      </c>
      <c r="H16" s="52">
        <f t="shared" si="0"/>
        <v>22</v>
      </c>
    </row>
  </sheetData>
  <conditionalFormatting sqref="A2:E16">
    <cfRule type="expression" dxfId="49" priority="1">
      <formula>$F2="O5"</formula>
    </cfRule>
    <cfRule type="expression" dxfId="48" priority="4">
      <formula>$F2="O4"</formula>
    </cfRule>
    <cfRule type="expression" dxfId="47" priority="7">
      <formula>$F2="O3"</formula>
    </cfRule>
    <cfRule type="expression" dxfId="46" priority="10">
      <formula>$F2="O2"</formula>
    </cfRule>
    <cfRule type="expression" dxfId="45" priority="11">
      <formula>$F2="O1"</formula>
    </cfRule>
    <cfRule type="expression" dxfId="44" priority="12">
      <formula>$F2=11</formula>
    </cfRule>
    <cfRule type="expression" dxfId="43" priority="13">
      <formula>$F2=10</formula>
    </cfRule>
    <cfRule type="expression" dxfId="42" priority="14">
      <formula>$F2=9</formula>
    </cfRule>
    <cfRule type="expression" dxfId="41" priority="15">
      <formula>$F2=8</formula>
    </cfRule>
    <cfRule type="expression" dxfId="40" priority="16">
      <formula>$F2=7</formula>
    </cfRule>
    <cfRule type="expression" dxfId="39" priority="17">
      <formula>$F2=6</formula>
    </cfRule>
    <cfRule type="expression" dxfId="38" priority="18">
      <formula>$F2=5</formula>
    </cfRule>
    <cfRule type="expression" dxfId="37" priority="19">
      <formula>$F2=4</formula>
    </cfRule>
    <cfRule type="expression" dxfId="36" priority="20">
      <formula>$F2=3</formula>
    </cfRule>
    <cfRule type="expression" dxfId="35" priority="21">
      <formula>$F2=2</formula>
    </cfRule>
    <cfRule type="expression" dxfId="34" priority="22">
      <formula>$F2=1</formula>
    </cfRule>
    <cfRule type="cellIs" dxfId="33" priority="23" operator="equal">
      <formula>-1</formula>
    </cfRule>
  </conditionalFormatting>
  <conditionalFormatting sqref="F2:F16">
    <cfRule type="cellIs" dxfId="32" priority="3" operator="equal">
      <formula>"O5"</formula>
    </cfRule>
    <cfRule type="cellIs" dxfId="31" priority="6" operator="equal">
      <formula>"O4"</formula>
    </cfRule>
    <cfRule type="cellIs" dxfId="30" priority="9" operator="equal">
      <formula>"O3"</formula>
    </cfRule>
    <cfRule type="cellIs" dxfId="29" priority="37" operator="equal">
      <formula>"O2"</formula>
    </cfRule>
    <cfRule type="cellIs" dxfId="28" priority="38" operator="equal">
      <formula>"O1"</formula>
    </cfRule>
    <cfRule type="cellIs" dxfId="27" priority="39" operator="equal">
      <formula>11</formula>
    </cfRule>
    <cfRule type="cellIs" dxfId="26" priority="40" operator="equal">
      <formula>10</formula>
    </cfRule>
    <cfRule type="cellIs" dxfId="25" priority="41" operator="equal">
      <formula>9</formula>
    </cfRule>
    <cfRule type="cellIs" dxfId="24" priority="42" operator="equal">
      <formula>8</formula>
    </cfRule>
    <cfRule type="cellIs" dxfId="23" priority="43" operator="equal">
      <formula>7</formula>
    </cfRule>
    <cfRule type="cellIs" dxfId="22" priority="44" operator="equal">
      <formula>6</formula>
    </cfRule>
    <cfRule type="cellIs" dxfId="21" priority="45" operator="equal">
      <formula>5</formula>
    </cfRule>
    <cfRule type="cellIs" dxfId="20" priority="46" operator="equal">
      <formula>4</formula>
    </cfRule>
    <cfRule type="cellIs" dxfId="19" priority="47" operator="equal">
      <formula>3</formula>
    </cfRule>
    <cfRule type="cellIs" dxfId="18" priority="48" operator="equal">
      <formula>2</formula>
    </cfRule>
    <cfRule type="cellIs" dxfId="17" priority="49" operator="equal">
      <formula>1</formula>
    </cfRule>
  </conditionalFormatting>
  <conditionalFormatting sqref="G2:H16">
    <cfRule type="expression" dxfId="16" priority="2">
      <formula>$F2="O5"</formula>
    </cfRule>
    <cfRule type="expression" dxfId="15" priority="5">
      <formula>$F2="O4"</formula>
    </cfRule>
    <cfRule type="expression" dxfId="14" priority="8">
      <formula>$F2="O3"</formula>
    </cfRule>
    <cfRule type="expression" dxfId="13" priority="24">
      <formula>$F2="O2"</formula>
    </cfRule>
    <cfRule type="expression" dxfId="12" priority="25">
      <formula>$F2="O1"</formula>
    </cfRule>
    <cfRule type="expression" dxfId="11" priority="26">
      <formula>$F2=11</formula>
    </cfRule>
    <cfRule type="expression" dxfId="10" priority="27">
      <formula>$F2=10</formula>
    </cfRule>
    <cfRule type="expression" dxfId="9" priority="28">
      <formula>$F2=9</formula>
    </cfRule>
    <cfRule type="expression" dxfId="8" priority="29">
      <formula>$F2=8</formula>
    </cfRule>
    <cfRule type="expression" dxfId="7" priority="30">
      <formula>$F2=7</formula>
    </cfRule>
    <cfRule type="expression" dxfId="6" priority="31">
      <formula>$F2=6</formula>
    </cfRule>
    <cfRule type="expression" dxfId="5" priority="32">
      <formula>$F2=5</formula>
    </cfRule>
    <cfRule type="expression" dxfId="4" priority="33">
      <formula>$F2=4</formula>
    </cfRule>
    <cfRule type="expression" dxfId="3" priority="34">
      <formula>$F2=3</formula>
    </cfRule>
    <cfRule type="expression" dxfId="2" priority="35">
      <formula>$F2=2</formula>
    </cfRule>
    <cfRule type="expression" dxfId="1" priority="36">
      <formula>$F2=1</formula>
    </cfRule>
    <cfRule type="cellIs" dxfId="0" priority="50" operator="equal">
      <formula>-1</formula>
    </cfRule>
  </conditionalFormatting>
  <dataValidations count="4">
    <dataValidation type="list" allowBlank="1" showInputMessage="1" showErrorMessage="1" sqref="G2:G16" xr:uid="{061EDF7C-0A1B-514A-83FC-822F7365FC7F}">
      <formula1>"WEB,DEC"</formula1>
    </dataValidation>
    <dataValidation type="list" allowBlank="1" showInputMessage="1" showErrorMessage="1" sqref="F2:F16" xr:uid="{93A27693-C3BA-2941-8ADB-226234E2313F}">
      <formula1>$J$13:$J$20</formula1>
    </dataValidation>
    <dataValidation type="list" allowBlank="1" showInputMessage="1" showErrorMessage="1" sqref="O2:O4" xr:uid="{2E1B8741-E828-834A-B416-89156C6C2E7E}">
      <formula1>"Best of 5, Fixed 3-heat, Fixed 5-heat"</formula1>
    </dataValidation>
    <dataValidation type="list" allowBlank="1" showInputMessage="1" showErrorMessage="1" sqref="N2:N4" xr:uid="{11D5B9A0-B211-C843-AB9D-52450ECD4FED}">
      <formula1>"HANDICAP,NON-HANDICAP"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B979-CA48-4C46-9E3A-98093CC232F1}">
  <dimension ref="A1:F31"/>
  <sheetViews>
    <sheetView topLeftCell="A14" zoomScale="125" workbookViewId="0">
      <selection activeCell="J10" sqref="J10"/>
    </sheetView>
  </sheetViews>
  <sheetFormatPr baseColWidth="10" defaultRowHeight="15" x14ac:dyDescent="0.2"/>
  <cols>
    <col min="1" max="1" width="5.83203125" customWidth="1"/>
    <col min="3" max="3" width="11.83203125" customWidth="1"/>
    <col min="5" max="6" width="25.83203125" customWidth="1"/>
  </cols>
  <sheetData>
    <row r="1" spans="1:6" x14ac:dyDescent="0.2">
      <c r="A1" s="53" t="s">
        <v>43</v>
      </c>
      <c r="B1" s="53" t="s">
        <v>44</v>
      </c>
      <c r="C1" s="53" t="s">
        <v>45</v>
      </c>
      <c r="D1" s="53" t="s">
        <v>46</v>
      </c>
      <c r="E1" s="53" t="s">
        <v>47</v>
      </c>
      <c r="F1" s="53" t="s">
        <v>48</v>
      </c>
    </row>
    <row r="2" spans="1:6" x14ac:dyDescent="0.2">
      <c r="A2" s="54">
        <v>1</v>
      </c>
      <c r="B2" s="54" t="s">
        <v>49</v>
      </c>
      <c r="C2" s="55" t="s">
        <v>50</v>
      </c>
      <c r="D2" s="55" t="s">
        <v>42</v>
      </c>
      <c r="E2" s="55" t="s">
        <v>17</v>
      </c>
      <c r="F2" s="55" t="s">
        <v>12</v>
      </c>
    </row>
    <row r="3" spans="1:6" x14ac:dyDescent="0.2">
      <c r="A3" s="54">
        <v>2</v>
      </c>
      <c r="B3" s="54" t="s">
        <v>49</v>
      </c>
      <c r="C3" s="55" t="s">
        <v>50</v>
      </c>
      <c r="D3" s="55" t="s">
        <v>42</v>
      </c>
      <c r="E3" s="55" t="s">
        <v>15</v>
      </c>
      <c r="F3" s="55" t="s">
        <v>9</v>
      </c>
    </row>
    <row r="4" spans="1:6" x14ac:dyDescent="0.2">
      <c r="A4" s="56">
        <v>3</v>
      </c>
      <c r="B4" s="56" t="s">
        <v>51</v>
      </c>
      <c r="C4" s="57" t="s">
        <v>50</v>
      </c>
      <c r="D4" s="57" t="s">
        <v>42</v>
      </c>
      <c r="E4" s="57" t="s">
        <v>25</v>
      </c>
      <c r="F4" s="57" t="s">
        <v>19</v>
      </c>
    </row>
    <row r="5" spans="1:6" x14ac:dyDescent="0.2">
      <c r="A5" s="56">
        <v>4</v>
      </c>
      <c r="B5" s="56" t="s">
        <v>51</v>
      </c>
      <c r="C5" s="57" t="s">
        <v>50</v>
      </c>
      <c r="D5" s="57" t="s">
        <v>42</v>
      </c>
      <c r="E5" s="57" t="s">
        <v>23</v>
      </c>
      <c r="F5" s="57" t="s">
        <v>18</v>
      </c>
    </row>
    <row r="6" spans="1:6" x14ac:dyDescent="0.2">
      <c r="A6" s="58">
        <v>5</v>
      </c>
      <c r="B6" s="58" t="s">
        <v>52</v>
      </c>
      <c r="C6" s="59" t="s">
        <v>50</v>
      </c>
      <c r="D6" s="59" t="s">
        <v>42</v>
      </c>
      <c r="E6" s="59" t="s">
        <v>32</v>
      </c>
      <c r="F6" s="59" t="s">
        <v>29</v>
      </c>
    </row>
    <row r="7" spans="1:6" x14ac:dyDescent="0.2">
      <c r="A7" s="58">
        <v>6</v>
      </c>
      <c r="B7" s="58" t="s">
        <v>52</v>
      </c>
      <c r="C7" s="59" t="s">
        <v>50</v>
      </c>
      <c r="D7" s="59" t="s">
        <v>42</v>
      </c>
      <c r="E7" s="59" t="s">
        <v>31</v>
      </c>
      <c r="F7" s="59" t="s">
        <v>27</v>
      </c>
    </row>
    <row r="8" spans="1:6" x14ac:dyDescent="0.2">
      <c r="A8" s="54">
        <v>7</v>
      </c>
      <c r="B8" s="54" t="s">
        <v>49</v>
      </c>
      <c r="C8" s="55" t="s">
        <v>50</v>
      </c>
      <c r="D8" s="55" t="s">
        <v>42</v>
      </c>
      <c r="E8" s="55" t="s">
        <v>12</v>
      </c>
      <c r="F8" s="55" t="s">
        <v>15</v>
      </c>
    </row>
    <row r="9" spans="1:6" x14ac:dyDescent="0.2">
      <c r="A9" s="56">
        <v>8</v>
      </c>
      <c r="B9" s="56" t="s">
        <v>51</v>
      </c>
      <c r="C9" s="57" t="s">
        <v>50</v>
      </c>
      <c r="D9" s="57" t="s">
        <v>42</v>
      </c>
      <c r="E9" s="57" t="s">
        <v>21</v>
      </c>
      <c r="F9" s="57" t="s">
        <v>25</v>
      </c>
    </row>
    <row r="10" spans="1:6" x14ac:dyDescent="0.2">
      <c r="A10" s="54">
        <v>9</v>
      </c>
      <c r="B10" s="54" t="s">
        <v>49</v>
      </c>
      <c r="C10" s="55" t="s">
        <v>50</v>
      </c>
      <c r="D10" s="55" t="s">
        <v>42</v>
      </c>
      <c r="E10" s="55" t="s">
        <v>13</v>
      </c>
      <c r="F10" s="55" t="s">
        <v>17</v>
      </c>
    </row>
    <row r="11" spans="1:6" x14ac:dyDescent="0.2">
      <c r="A11" s="56">
        <v>10</v>
      </c>
      <c r="B11" s="56" t="s">
        <v>51</v>
      </c>
      <c r="C11" s="57" t="s">
        <v>50</v>
      </c>
      <c r="D11" s="57" t="s">
        <v>42</v>
      </c>
      <c r="E11" s="57" t="s">
        <v>19</v>
      </c>
      <c r="F11" s="57" t="s">
        <v>23</v>
      </c>
    </row>
    <row r="12" spans="1:6" x14ac:dyDescent="0.2">
      <c r="A12" s="58">
        <v>11</v>
      </c>
      <c r="B12" s="58" t="s">
        <v>52</v>
      </c>
      <c r="C12" s="59" t="s">
        <v>50</v>
      </c>
      <c r="D12" s="59" t="s">
        <v>42</v>
      </c>
      <c r="E12" s="59" t="s">
        <v>30</v>
      </c>
      <c r="F12" s="59" t="s">
        <v>32</v>
      </c>
    </row>
    <row r="13" spans="1:6" x14ac:dyDescent="0.2">
      <c r="A13" s="58">
        <v>12</v>
      </c>
      <c r="B13" s="58" t="s">
        <v>52</v>
      </c>
      <c r="C13" s="59" t="s">
        <v>50</v>
      </c>
      <c r="D13" s="59" t="s">
        <v>42</v>
      </c>
      <c r="E13" s="59" t="s">
        <v>29</v>
      </c>
      <c r="F13" s="59" t="s">
        <v>31</v>
      </c>
    </row>
    <row r="14" spans="1:6" x14ac:dyDescent="0.2">
      <c r="A14" s="54">
        <v>13</v>
      </c>
      <c r="B14" s="54" t="s">
        <v>49</v>
      </c>
      <c r="C14" s="55" t="s">
        <v>50</v>
      </c>
      <c r="D14" s="55" t="s">
        <v>42</v>
      </c>
      <c r="E14" s="55" t="s">
        <v>9</v>
      </c>
      <c r="F14" s="55" t="s">
        <v>13</v>
      </c>
    </row>
    <row r="15" spans="1:6" x14ac:dyDescent="0.2">
      <c r="A15" s="54">
        <v>14</v>
      </c>
      <c r="B15" s="54" t="s">
        <v>49</v>
      </c>
      <c r="C15" s="55" t="s">
        <v>50</v>
      </c>
      <c r="D15" s="55" t="s">
        <v>42</v>
      </c>
      <c r="E15" s="55" t="s">
        <v>15</v>
      </c>
      <c r="F15" s="55" t="s">
        <v>17</v>
      </c>
    </row>
    <row r="16" spans="1:6" x14ac:dyDescent="0.2">
      <c r="A16" s="56">
        <v>15</v>
      </c>
      <c r="B16" s="56" t="s">
        <v>51</v>
      </c>
      <c r="C16" s="57" t="s">
        <v>50</v>
      </c>
      <c r="D16" s="57" t="s">
        <v>42</v>
      </c>
      <c r="E16" s="57" t="s">
        <v>18</v>
      </c>
      <c r="F16" s="57" t="s">
        <v>21</v>
      </c>
    </row>
    <row r="17" spans="1:6" x14ac:dyDescent="0.2">
      <c r="A17" s="56">
        <v>16</v>
      </c>
      <c r="B17" s="56" t="s">
        <v>51</v>
      </c>
      <c r="C17" s="57" t="s">
        <v>50</v>
      </c>
      <c r="D17" s="57" t="s">
        <v>42</v>
      </c>
      <c r="E17" s="57" t="s">
        <v>23</v>
      </c>
      <c r="F17" s="57" t="s">
        <v>25</v>
      </c>
    </row>
    <row r="18" spans="1:6" x14ac:dyDescent="0.2">
      <c r="A18" s="58">
        <v>17</v>
      </c>
      <c r="B18" s="58" t="s">
        <v>52</v>
      </c>
      <c r="C18" s="59" t="s">
        <v>50</v>
      </c>
      <c r="D18" s="59" t="s">
        <v>42</v>
      </c>
      <c r="E18" s="59" t="s">
        <v>27</v>
      </c>
      <c r="F18" s="59" t="s">
        <v>30</v>
      </c>
    </row>
    <row r="19" spans="1:6" x14ac:dyDescent="0.2">
      <c r="A19" s="58">
        <v>18</v>
      </c>
      <c r="B19" s="58" t="s">
        <v>52</v>
      </c>
      <c r="C19" s="59" t="s">
        <v>50</v>
      </c>
      <c r="D19" s="59" t="s">
        <v>42</v>
      </c>
      <c r="E19" s="59" t="s">
        <v>31</v>
      </c>
      <c r="F19" s="59" t="s">
        <v>32</v>
      </c>
    </row>
    <row r="20" spans="1:6" x14ac:dyDescent="0.2">
      <c r="A20" s="54">
        <v>19</v>
      </c>
      <c r="B20" s="54" t="s">
        <v>49</v>
      </c>
      <c r="C20" s="55" t="s">
        <v>50</v>
      </c>
      <c r="D20" s="55" t="s">
        <v>42</v>
      </c>
      <c r="E20" s="55" t="s">
        <v>12</v>
      </c>
      <c r="F20" s="55" t="s">
        <v>13</v>
      </c>
    </row>
    <row r="21" spans="1:6" x14ac:dyDescent="0.2">
      <c r="A21" s="54">
        <v>20</v>
      </c>
      <c r="B21" s="54" t="s">
        <v>49</v>
      </c>
      <c r="C21" s="55" t="s">
        <v>50</v>
      </c>
      <c r="D21" s="55" t="s">
        <v>42</v>
      </c>
      <c r="E21" s="55" t="s">
        <v>17</v>
      </c>
      <c r="F21" s="55" t="s">
        <v>9</v>
      </c>
    </row>
    <row r="22" spans="1:6" x14ac:dyDescent="0.2">
      <c r="A22" s="56">
        <v>21</v>
      </c>
      <c r="B22" s="56" t="s">
        <v>51</v>
      </c>
      <c r="C22" s="57" t="s">
        <v>50</v>
      </c>
      <c r="D22" s="57" t="s">
        <v>42</v>
      </c>
      <c r="E22" s="57" t="s">
        <v>19</v>
      </c>
      <c r="F22" s="57" t="s">
        <v>21</v>
      </c>
    </row>
    <row r="23" spans="1:6" x14ac:dyDescent="0.2">
      <c r="A23" s="56">
        <v>22</v>
      </c>
      <c r="B23" s="56" t="s">
        <v>51</v>
      </c>
      <c r="C23" s="57" t="s">
        <v>50</v>
      </c>
      <c r="D23" s="57" t="s">
        <v>42</v>
      </c>
      <c r="E23" s="57" t="s">
        <v>25</v>
      </c>
      <c r="F23" s="57" t="s">
        <v>18</v>
      </c>
    </row>
    <row r="24" spans="1:6" x14ac:dyDescent="0.2">
      <c r="A24" s="58">
        <v>23</v>
      </c>
      <c r="B24" s="58" t="s">
        <v>52</v>
      </c>
      <c r="C24" s="59" t="s">
        <v>50</v>
      </c>
      <c r="D24" s="59" t="s">
        <v>42</v>
      </c>
      <c r="E24" s="59" t="s">
        <v>29</v>
      </c>
      <c r="F24" s="59" t="s">
        <v>30</v>
      </c>
    </row>
    <row r="25" spans="1:6" x14ac:dyDescent="0.2">
      <c r="A25" s="58">
        <v>24</v>
      </c>
      <c r="B25" s="58" t="s">
        <v>52</v>
      </c>
      <c r="C25" s="59" t="s">
        <v>50</v>
      </c>
      <c r="D25" s="59" t="s">
        <v>42</v>
      </c>
      <c r="E25" s="59" t="s">
        <v>32</v>
      </c>
      <c r="F25" s="59" t="s">
        <v>27</v>
      </c>
    </row>
    <row r="26" spans="1:6" x14ac:dyDescent="0.2">
      <c r="A26" s="54">
        <v>25</v>
      </c>
      <c r="B26" s="54" t="s">
        <v>49</v>
      </c>
      <c r="C26" s="55" t="s">
        <v>50</v>
      </c>
      <c r="D26" s="55" t="s">
        <v>42</v>
      </c>
      <c r="E26" s="55" t="s">
        <v>13</v>
      </c>
      <c r="F26" s="55" t="s">
        <v>15</v>
      </c>
    </row>
    <row r="27" spans="1:6" x14ac:dyDescent="0.2">
      <c r="A27" s="54">
        <v>26</v>
      </c>
      <c r="B27" s="54" t="s">
        <v>49</v>
      </c>
      <c r="C27" s="55" t="s">
        <v>50</v>
      </c>
      <c r="D27" s="55" t="s">
        <v>42</v>
      </c>
      <c r="E27" s="55" t="s">
        <v>9</v>
      </c>
      <c r="F27" s="55" t="s">
        <v>12</v>
      </c>
    </row>
    <row r="28" spans="1:6" x14ac:dyDescent="0.2">
      <c r="A28" s="56">
        <v>27</v>
      </c>
      <c r="B28" s="56" t="s">
        <v>51</v>
      </c>
      <c r="C28" s="57" t="s">
        <v>50</v>
      </c>
      <c r="D28" s="57" t="s">
        <v>42</v>
      </c>
      <c r="E28" s="57" t="s">
        <v>21</v>
      </c>
      <c r="F28" s="57" t="s">
        <v>23</v>
      </c>
    </row>
    <row r="29" spans="1:6" x14ac:dyDescent="0.2">
      <c r="A29" s="56">
        <v>28</v>
      </c>
      <c r="B29" s="56" t="s">
        <v>51</v>
      </c>
      <c r="C29" s="57" t="s">
        <v>50</v>
      </c>
      <c r="D29" s="57" t="s">
        <v>42</v>
      </c>
      <c r="E29" s="57" t="s">
        <v>18</v>
      </c>
      <c r="F29" s="57" t="s">
        <v>19</v>
      </c>
    </row>
    <row r="30" spans="1:6" x14ac:dyDescent="0.2">
      <c r="A30" s="58">
        <v>29</v>
      </c>
      <c r="B30" s="58" t="s">
        <v>52</v>
      </c>
      <c r="C30" s="59" t="s">
        <v>50</v>
      </c>
      <c r="D30" s="59" t="s">
        <v>42</v>
      </c>
      <c r="E30" s="59" t="s">
        <v>30</v>
      </c>
      <c r="F30" s="59" t="s">
        <v>31</v>
      </c>
    </row>
    <row r="31" spans="1:6" x14ac:dyDescent="0.2">
      <c r="A31" s="58">
        <v>30</v>
      </c>
      <c r="B31" s="58" t="s">
        <v>52</v>
      </c>
      <c r="C31" s="59" t="s">
        <v>50</v>
      </c>
      <c r="D31" s="59" t="s">
        <v>42</v>
      </c>
      <c r="E31" s="59" t="s">
        <v>27</v>
      </c>
      <c r="F31" s="5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0751-FCD4-7949-B098-E6543E8766F9}">
  <dimension ref="A1:F37"/>
  <sheetViews>
    <sheetView topLeftCell="A7" workbookViewId="0">
      <selection activeCell="A20" sqref="A20:XFD20"/>
    </sheetView>
  </sheetViews>
  <sheetFormatPr baseColWidth="10" defaultRowHeight="15" x14ac:dyDescent="0.2"/>
  <cols>
    <col min="1" max="1" width="5.83203125" customWidth="1"/>
    <col min="3" max="3" width="11.83203125" customWidth="1"/>
    <col min="5" max="6" width="25.83203125" customWidth="1"/>
  </cols>
  <sheetData>
    <row r="1" spans="1:6" x14ac:dyDescent="0.2">
      <c r="A1" s="53" t="s">
        <v>43</v>
      </c>
      <c r="B1" s="53" t="s">
        <v>44</v>
      </c>
      <c r="C1" s="53" t="s">
        <v>45</v>
      </c>
      <c r="D1" s="53" t="s">
        <v>46</v>
      </c>
      <c r="E1" s="53" t="s">
        <v>47</v>
      </c>
      <c r="F1" s="53" t="s">
        <v>48</v>
      </c>
    </row>
    <row r="2" spans="1:6" x14ac:dyDescent="0.2">
      <c r="A2" s="60">
        <v>1</v>
      </c>
      <c r="B2" s="60" t="s">
        <v>49</v>
      </c>
      <c r="C2" s="61" t="s">
        <v>50</v>
      </c>
      <c r="D2" s="61" t="s">
        <v>42</v>
      </c>
      <c r="E2" s="61" t="s">
        <v>17</v>
      </c>
      <c r="F2" s="61" t="s">
        <v>12</v>
      </c>
    </row>
    <row r="3" spans="1:6" x14ac:dyDescent="0.2">
      <c r="A3" s="60">
        <v>2</v>
      </c>
      <c r="B3" s="60" t="s">
        <v>49</v>
      </c>
      <c r="C3" s="61" t="s">
        <v>50</v>
      </c>
      <c r="D3" s="61" t="s">
        <v>42</v>
      </c>
      <c r="E3" s="61" t="s">
        <v>15</v>
      </c>
      <c r="F3" s="61" t="s">
        <v>9</v>
      </c>
    </row>
    <row r="4" spans="1:6" x14ac:dyDescent="0.2">
      <c r="A4" s="60">
        <v>3</v>
      </c>
      <c r="B4" s="60" t="s">
        <v>51</v>
      </c>
      <c r="C4" s="61" t="s">
        <v>50</v>
      </c>
      <c r="D4" s="61" t="s">
        <v>42</v>
      </c>
      <c r="E4" s="61" t="s">
        <v>25</v>
      </c>
      <c r="F4" s="61" t="s">
        <v>19</v>
      </c>
    </row>
    <row r="5" spans="1:6" x14ac:dyDescent="0.2">
      <c r="A5" s="60">
        <v>4</v>
      </c>
      <c r="B5" s="60" t="s">
        <v>51</v>
      </c>
      <c r="C5" s="61" t="s">
        <v>50</v>
      </c>
      <c r="D5" s="61" t="s">
        <v>42</v>
      </c>
      <c r="E5" s="61" t="s">
        <v>23</v>
      </c>
      <c r="F5" s="61" t="s">
        <v>18</v>
      </c>
    </row>
    <row r="6" spans="1:6" x14ac:dyDescent="0.2">
      <c r="A6" s="60">
        <v>5</v>
      </c>
      <c r="B6" s="60" t="s">
        <v>52</v>
      </c>
      <c r="C6" s="61" t="s">
        <v>50</v>
      </c>
      <c r="D6" s="61" t="s">
        <v>42</v>
      </c>
      <c r="E6" s="61" t="s">
        <v>32</v>
      </c>
      <c r="F6" s="61" t="s">
        <v>29</v>
      </c>
    </row>
    <row r="7" spans="1:6" x14ac:dyDescent="0.2">
      <c r="A7" s="60">
        <v>6</v>
      </c>
      <c r="B7" s="60" t="s">
        <v>52</v>
      </c>
      <c r="C7" s="61" t="s">
        <v>50</v>
      </c>
      <c r="D7" s="61" t="s">
        <v>42</v>
      </c>
      <c r="E7" s="61" t="s">
        <v>31</v>
      </c>
      <c r="F7" s="61" t="s">
        <v>27</v>
      </c>
    </row>
    <row r="8" spans="1:6" x14ac:dyDescent="0.2">
      <c r="A8" s="60">
        <v>7</v>
      </c>
      <c r="B8" s="60" t="s">
        <v>49</v>
      </c>
      <c r="C8" s="61" t="s">
        <v>50</v>
      </c>
      <c r="D8" s="61" t="s">
        <v>42</v>
      </c>
      <c r="E8" s="61" t="s">
        <v>12</v>
      </c>
      <c r="F8" s="61" t="s">
        <v>15</v>
      </c>
    </row>
    <row r="9" spans="1:6" x14ac:dyDescent="0.2">
      <c r="A9" s="60">
        <v>8</v>
      </c>
      <c r="B9" s="60" t="s">
        <v>51</v>
      </c>
      <c r="C9" s="61" t="s">
        <v>50</v>
      </c>
      <c r="D9" s="61" t="s">
        <v>42</v>
      </c>
      <c r="E9" s="61" t="s">
        <v>21</v>
      </c>
      <c r="F9" s="61" t="s">
        <v>25</v>
      </c>
    </row>
    <row r="10" spans="1:6" x14ac:dyDescent="0.2">
      <c r="A10" s="60">
        <v>9</v>
      </c>
      <c r="B10" s="60" t="s">
        <v>49</v>
      </c>
      <c r="C10" s="61" t="s">
        <v>50</v>
      </c>
      <c r="D10" s="61" t="s">
        <v>42</v>
      </c>
      <c r="E10" s="61" t="s">
        <v>13</v>
      </c>
      <c r="F10" s="61" t="s">
        <v>17</v>
      </c>
    </row>
    <row r="11" spans="1:6" x14ac:dyDescent="0.2">
      <c r="A11" s="60">
        <v>10</v>
      </c>
      <c r="B11" s="60" t="s">
        <v>51</v>
      </c>
      <c r="C11" s="61" t="s">
        <v>50</v>
      </c>
      <c r="D11" s="61" t="s">
        <v>42</v>
      </c>
      <c r="E11" s="61" t="s">
        <v>19</v>
      </c>
      <c r="F11" s="61" t="s">
        <v>23</v>
      </c>
    </row>
    <row r="12" spans="1:6" x14ac:dyDescent="0.2">
      <c r="A12" s="60">
        <v>11</v>
      </c>
      <c r="B12" s="60" t="s">
        <v>52</v>
      </c>
      <c r="C12" s="61" t="s">
        <v>50</v>
      </c>
      <c r="D12" s="61" t="s">
        <v>42</v>
      </c>
      <c r="E12" s="61" t="s">
        <v>30</v>
      </c>
      <c r="F12" s="61" t="s">
        <v>32</v>
      </c>
    </row>
    <row r="13" spans="1:6" x14ac:dyDescent="0.2">
      <c r="A13" s="60">
        <v>12</v>
      </c>
      <c r="B13" s="60" t="s">
        <v>52</v>
      </c>
      <c r="C13" s="61" t="s">
        <v>50</v>
      </c>
      <c r="D13" s="61" t="s">
        <v>42</v>
      </c>
      <c r="E13" s="61" t="s">
        <v>29</v>
      </c>
      <c r="F13" s="61" t="s">
        <v>31</v>
      </c>
    </row>
    <row r="14" spans="1:6" x14ac:dyDescent="0.2">
      <c r="A14" s="60">
        <v>13</v>
      </c>
      <c r="B14" s="60" t="s">
        <v>49</v>
      </c>
      <c r="C14" s="61" t="s">
        <v>50</v>
      </c>
      <c r="D14" s="61" t="s">
        <v>42</v>
      </c>
      <c r="E14" s="61" t="s">
        <v>9</v>
      </c>
      <c r="F14" s="61" t="s">
        <v>13</v>
      </c>
    </row>
    <row r="15" spans="1:6" x14ac:dyDescent="0.2">
      <c r="A15" s="60">
        <v>14</v>
      </c>
      <c r="B15" s="60" t="s">
        <v>49</v>
      </c>
      <c r="C15" s="61" t="s">
        <v>50</v>
      </c>
      <c r="D15" s="61" t="s">
        <v>42</v>
      </c>
      <c r="E15" s="61" t="s">
        <v>15</v>
      </c>
      <c r="F15" s="61" t="s">
        <v>17</v>
      </c>
    </row>
    <row r="16" spans="1:6" x14ac:dyDescent="0.2">
      <c r="A16" s="60">
        <v>15</v>
      </c>
      <c r="B16" s="60" t="s">
        <v>51</v>
      </c>
      <c r="C16" s="61" t="s">
        <v>50</v>
      </c>
      <c r="D16" s="61" t="s">
        <v>42</v>
      </c>
      <c r="E16" s="61" t="s">
        <v>18</v>
      </c>
      <c r="F16" s="61" t="s">
        <v>21</v>
      </c>
    </row>
    <row r="17" spans="1:6" x14ac:dyDescent="0.2">
      <c r="A17" s="60">
        <v>16</v>
      </c>
      <c r="B17" s="60" t="s">
        <v>51</v>
      </c>
      <c r="C17" s="61" t="s">
        <v>50</v>
      </c>
      <c r="D17" s="61" t="s">
        <v>42</v>
      </c>
      <c r="E17" s="61" t="s">
        <v>23</v>
      </c>
      <c r="F17" s="61" t="s">
        <v>25</v>
      </c>
    </row>
    <row r="18" spans="1:6" x14ac:dyDescent="0.2">
      <c r="A18" s="60">
        <v>17</v>
      </c>
      <c r="B18" s="60" t="s">
        <v>52</v>
      </c>
      <c r="C18" s="61" t="s">
        <v>50</v>
      </c>
      <c r="D18" s="61" t="s">
        <v>42</v>
      </c>
      <c r="E18" s="61" t="s">
        <v>27</v>
      </c>
      <c r="F18" s="61" t="s">
        <v>30</v>
      </c>
    </row>
    <row r="19" spans="1:6" x14ac:dyDescent="0.2">
      <c r="A19" s="60">
        <v>18</v>
      </c>
      <c r="B19" s="60" t="s">
        <v>52</v>
      </c>
      <c r="C19" s="61" t="s">
        <v>50</v>
      </c>
      <c r="D19" s="61" t="s">
        <v>42</v>
      </c>
      <c r="E19" s="61" t="s">
        <v>31</v>
      </c>
      <c r="F19" s="61" t="s">
        <v>32</v>
      </c>
    </row>
    <row r="20" spans="1:6" x14ac:dyDescent="0.2">
      <c r="A20" s="60">
        <v>19</v>
      </c>
      <c r="B20" s="60" t="s">
        <v>49</v>
      </c>
      <c r="C20" s="61" t="s">
        <v>50</v>
      </c>
      <c r="D20" s="61" t="s">
        <v>42</v>
      </c>
      <c r="E20" s="61" t="s">
        <v>12</v>
      </c>
      <c r="F20" s="61" t="s">
        <v>13</v>
      </c>
    </row>
    <row r="21" spans="1:6" x14ac:dyDescent="0.2">
      <c r="A21" s="60">
        <v>20</v>
      </c>
      <c r="B21" s="60" t="s">
        <v>49</v>
      </c>
      <c r="C21" s="61" t="s">
        <v>50</v>
      </c>
      <c r="D21" s="61" t="s">
        <v>42</v>
      </c>
      <c r="E21" s="61" t="s">
        <v>17</v>
      </c>
      <c r="F21" s="61" t="s">
        <v>9</v>
      </c>
    </row>
    <row r="22" spans="1:6" x14ac:dyDescent="0.2">
      <c r="A22" s="60">
        <v>21</v>
      </c>
      <c r="B22" s="60" t="s">
        <v>51</v>
      </c>
      <c r="C22" s="61" t="s">
        <v>50</v>
      </c>
      <c r="D22" s="61" t="s">
        <v>42</v>
      </c>
      <c r="E22" s="61" t="s">
        <v>19</v>
      </c>
      <c r="F22" s="61" t="s">
        <v>21</v>
      </c>
    </row>
    <row r="23" spans="1:6" x14ac:dyDescent="0.2">
      <c r="A23" s="60">
        <v>22</v>
      </c>
      <c r="B23" s="60" t="s">
        <v>51</v>
      </c>
      <c r="C23" s="61" t="s">
        <v>50</v>
      </c>
      <c r="D23" s="61" t="s">
        <v>42</v>
      </c>
      <c r="E23" s="61" t="s">
        <v>25</v>
      </c>
      <c r="F23" s="61" t="s">
        <v>18</v>
      </c>
    </row>
    <row r="24" spans="1:6" x14ac:dyDescent="0.2">
      <c r="A24" s="60">
        <v>23</v>
      </c>
      <c r="B24" s="60" t="s">
        <v>52</v>
      </c>
      <c r="C24" s="61" t="s">
        <v>50</v>
      </c>
      <c r="D24" s="61" t="s">
        <v>42</v>
      </c>
      <c r="E24" s="61" t="s">
        <v>29</v>
      </c>
      <c r="F24" s="61" t="s">
        <v>30</v>
      </c>
    </row>
    <row r="25" spans="1:6" x14ac:dyDescent="0.2">
      <c r="A25" s="60">
        <v>24</v>
      </c>
      <c r="B25" s="60" t="s">
        <v>52</v>
      </c>
      <c r="C25" s="61" t="s">
        <v>50</v>
      </c>
      <c r="D25" s="61" t="s">
        <v>42</v>
      </c>
      <c r="E25" s="61" t="s">
        <v>32</v>
      </c>
      <c r="F25" s="61" t="s">
        <v>27</v>
      </c>
    </row>
    <row r="26" spans="1:6" x14ac:dyDescent="0.2">
      <c r="A26" s="60">
        <v>25</v>
      </c>
      <c r="B26" s="60" t="s">
        <v>49</v>
      </c>
      <c r="C26" s="61" t="s">
        <v>50</v>
      </c>
      <c r="D26" s="61" t="s">
        <v>42</v>
      </c>
      <c r="E26" s="61" t="s">
        <v>13</v>
      </c>
      <c r="F26" s="61" t="s">
        <v>15</v>
      </c>
    </row>
    <row r="27" spans="1:6" x14ac:dyDescent="0.2">
      <c r="A27" s="60">
        <v>26</v>
      </c>
      <c r="B27" s="60" t="s">
        <v>49</v>
      </c>
      <c r="C27" s="61" t="s">
        <v>50</v>
      </c>
      <c r="D27" s="61" t="s">
        <v>42</v>
      </c>
      <c r="E27" s="61" t="s">
        <v>9</v>
      </c>
      <c r="F27" s="61" t="s">
        <v>12</v>
      </c>
    </row>
    <row r="28" spans="1:6" x14ac:dyDescent="0.2">
      <c r="A28" s="60">
        <v>27</v>
      </c>
      <c r="B28" s="60" t="s">
        <v>51</v>
      </c>
      <c r="C28" s="61" t="s">
        <v>50</v>
      </c>
      <c r="D28" s="61" t="s">
        <v>42</v>
      </c>
      <c r="E28" s="61" t="s">
        <v>21</v>
      </c>
      <c r="F28" s="61" t="s">
        <v>23</v>
      </c>
    </row>
    <row r="29" spans="1:6" x14ac:dyDescent="0.2">
      <c r="A29" s="60">
        <v>28</v>
      </c>
      <c r="B29" s="60" t="s">
        <v>51</v>
      </c>
      <c r="C29" s="61" t="s">
        <v>50</v>
      </c>
      <c r="D29" s="61" t="s">
        <v>42</v>
      </c>
      <c r="E29" s="61" t="s">
        <v>18</v>
      </c>
      <c r="F29" s="61" t="s">
        <v>19</v>
      </c>
    </row>
    <row r="30" spans="1:6" x14ac:dyDescent="0.2">
      <c r="A30" s="60">
        <v>29</v>
      </c>
      <c r="B30" s="60" t="s">
        <v>52</v>
      </c>
      <c r="C30" s="61" t="s">
        <v>50</v>
      </c>
      <c r="D30" s="61" t="s">
        <v>42</v>
      </c>
      <c r="E30" s="61" t="s">
        <v>30</v>
      </c>
      <c r="F30" s="61" t="s">
        <v>31</v>
      </c>
    </row>
    <row r="31" spans="1:6" x14ac:dyDescent="0.2">
      <c r="A31" s="60">
        <v>30</v>
      </c>
      <c r="B31" s="60" t="s">
        <v>52</v>
      </c>
      <c r="C31" s="61" t="s">
        <v>50</v>
      </c>
      <c r="D31" s="61" t="s">
        <v>42</v>
      </c>
      <c r="E31" s="61" t="s">
        <v>27</v>
      </c>
      <c r="F31" s="61" t="s">
        <v>29</v>
      </c>
    </row>
    <row r="32" spans="1:6" x14ac:dyDescent="0.2">
      <c r="A32" s="62"/>
      <c r="B32" s="62"/>
      <c r="C32" s="62"/>
      <c r="D32" s="62"/>
      <c r="E32" s="62"/>
      <c r="F32" s="62"/>
    </row>
    <row r="33" spans="1:6" x14ac:dyDescent="0.2">
      <c r="A33" s="62"/>
      <c r="B33" s="62"/>
      <c r="C33" s="62"/>
      <c r="D33" s="62"/>
      <c r="E33" s="62"/>
      <c r="F33" s="62"/>
    </row>
    <row r="34" spans="1:6" x14ac:dyDescent="0.2">
      <c r="A34" s="62"/>
      <c r="B34" s="62"/>
      <c r="C34" s="62"/>
      <c r="D34" s="62"/>
      <c r="E34" s="62"/>
      <c r="F34" s="62"/>
    </row>
    <row r="35" spans="1:6" x14ac:dyDescent="0.2">
      <c r="A35" s="62"/>
      <c r="B35" s="62"/>
      <c r="C35" s="62"/>
      <c r="D35" s="62"/>
      <c r="E35" s="62"/>
      <c r="F35" s="62"/>
    </row>
    <row r="36" spans="1:6" x14ac:dyDescent="0.2">
      <c r="A36" s="62"/>
      <c r="B36" s="62"/>
      <c r="C36" s="62"/>
      <c r="D36" s="62"/>
      <c r="E36" s="62"/>
      <c r="F36" s="62"/>
    </row>
    <row r="37" spans="1:6" x14ac:dyDescent="0.2">
      <c r="A37" s="62"/>
      <c r="B37" s="62"/>
      <c r="C37" s="62"/>
      <c r="D37" s="62"/>
      <c r="E37" s="62"/>
      <c r="F3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 Splits</vt:lpstr>
      <vt:lpstr>Running Order Colour</vt:lpstr>
      <vt:lpstr>Running Order B&amp;W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.</dc:creator>
  <cp:lastModifiedBy>Emma .</cp:lastModifiedBy>
  <dcterms:created xsi:type="dcterms:W3CDTF">2024-12-11T06:12:06Z</dcterms:created>
  <dcterms:modified xsi:type="dcterms:W3CDTF">2024-12-11T09:16:26Z</dcterms:modified>
</cp:coreProperties>
</file>