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redmond/Library/Mobile Documents/com~apple~CloudDocs/AA workbooks/"/>
    </mc:Choice>
  </mc:AlternateContent>
  <xr:revisionPtr revIDLastSave="0" documentId="8_{5AD42A31-B59F-CE4A-BDB6-66A73B7139A8}" xr6:coauthVersionLast="47" xr6:coauthVersionMax="47" xr10:uidLastSave="{00000000-0000-0000-0000-000000000000}"/>
  <bookViews>
    <workbookView xWindow="4360" yWindow="940" windowWidth="27640" windowHeight="16120" activeTab="2" xr2:uid="{ECB95650-F33C-E242-B6A1-8720A72A212B}"/>
  </bookViews>
  <sheets>
    <sheet name="coloured " sheetId="1" r:id="rId1"/>
    <sheet name="black white " sheetId="2" r:id="rId2"/>
    <sheet name="div split " sheetId="3" r:id="rId3"/>
    <sheet name="TIR" sheetId="4" r:id="rId4"/>
  </sheets>
  <calcPr calcId="18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<sst xmlns="http://schemas.openxmlformats.org/spreadsheetml/2006/main" count="454" uniqueCount="62">
  <si>
    <t>handicap</t>
  </si>
  <si>
    <t>Munchkins</t>
  </si>
  <si>
    <t>Wiggly Woofers</t>
  </si>
  <si>
    <t>Tidal Wave</t>
  </si>
  <si>
    <t>Norwest Thunderdogs 2</t>
  </si>
  <si>
    <t>Vipers</t>
  </si>
  <si>
    <t>Wooftimus Prime</t>
  </si>
  <si>
    <t>open</t>
  </si>
  <si>
    <t>The Panzers</t>
  </si>
  <si>
    <t>Scallywag Terrors</t>
  </si>
  <si>
    <t>Pulsars</t>
  </si>
  <si>
    <t>Fluffin' Fast</t>
  </si>
  <si>
    <t>Rocky Spuds</t>
  </si>
  <si>
    <t>Scallywag Scoundrels</t>
  </si>
  <si>
    <t>Norwest Thunderdogs 4</t>
  </si>
  <si>
    <t>Southern Cross Gliders</t>
  </si>
  <si>
    <t>MAD Flyers</t>
  </si>
  <si>
    <t>Norwest Thunderdogs 1</t>
  </si>
  <si>
    <t>Norwest Thunderdogs 3</t>
  </si>
  <si>
    <t>non-handicap</t>
  </si>
  <si>
    <t>Norwest Thunderdogs 7</t>
  </si>
  <si>
    <t>RACE #</t>
  </si>
  <si>
    <t xml:space="preserve">DIVISION </t>
  </si>
  <si>
    <t xml:space="preserve">LEFT  LANE </t>
  </si>
  <si>
    <t>RIGHT LANE</t>
  </si>
  <si>
    <t>Format</t>
  </si>
  <si>
    <t>CLUB</t>
  </si>
  <si>
    <t>TEAM NAME</t>
  </si>
  <si>
    <t>TEAM #</t>
  </si>
  <si>
    <t>TEAM SEED TIME</t>
  </si>
  <si>
    <t>TEAM GAP</t>
  </si>
  <si>
    <t>ALLOCATE DIVISION</t>
  </si>
  <si>
    <t>WEB or DEC</t>
  </si>
  <si>
    <t>BREAK OUT</t>
  </si>
  <si>
    <t>Norwest Flyball Club Inc</t>
  </si>
  <si>
    <t>WEB</t>
  </si>
  <si>
    <t>DEC</t>
  </si>
  <si>
    <t>South Coast Tsunami Flyball</t>
  </si>
  <si>
    <t xml:space="preserve">Coastal High Flyers </t>
  </si>
  <si>
    <t>Sydney Scallywags Flyball Inc</t>
  </si>
  <si>
    <t>Southern Cross Flyball Club</t>
  </si>
  <si>
    <t>Wollongong Wonder Woofs Flyball Inc</t>
  </si>
  <si>
    <t>St George Flyball Club</t>
  </si>
  <si>
    <t xml:space="preserve">Flyball Friends </t>
  </si>
  <si>
    <t>Sydneysiders</t>
  </si>
  <si>
    <t>OPEN</t>
  </si>
  <si>
    <t>O1</t>
  </si>
  <si>
    <t>RACING FORMAT</t>
  </si>
  <si>
    <t>DIVISION</t>
  </si>
  <si>
    <t>NUMBER OF TEAMS</t>
  </si>
  <si>
    <t xml:space="preserve">SELECT: HANDICAP/ NON-HANDICAP </t>
  </si>
  <si>
    <t>SELECT: RACE FORMAT</t>
  </si>
  <si>
    <t>ENTER: NUMBER OF RR</t>
  </si>
  <si>
    <t>CALCULATED: RACES PER TEAM</t>
  </si>
  <si>
    <t>HANDICAP</t>
  </si>
  <si>
    <t>Best of 5</t>
  </si>
  <si>
    <t>NON-HANDICAP</t>
  </si>
  <si>
    <t>54 races</t>
  </si>
  <si>
    <t>Club</t>
  </si>
  <si>
    <t xml:space="preserve">no of dogs </t>
  </si>
  <si>
    <t xml:space="preserve">Mins </t>
  </si>
  <si>
    <t>Manly and District Kennel and Dog Training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</si>
</sst>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C99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3">
    <xf numFmtId="0" fontId="0" fillId="0" borderId="0" xfId="0"/>
    <xf numFmtId="0" fontId="4" fillId="0" borderId="2" xfId="0" applyFont="1" applyBorder="1"/>
    <xf numFmtId="0" fontId="4" fillId="0" borderId="3" xfId="0" applyFont="1" applyBorder="1"/>
    <xf numFmtId="0" fontId="0" fillId="3" borderId="0" xfId="0" applyFill="1"/>
    <xf numFmtId="0" fontId="3" fillId="4" borderId="0" xfId="0" applyFont="1" applyFill="1"/>
    <xf numFmtId="0" fontId="4" fillId="0" borderId="4" xfId="0" applyFont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3" fillId="10" borderId="0" xfId="0" applyFont="1" applyFill="1"/>
    <xf numFmtId="0" fontId="0" fillId="11" borderId="0" xfId="0" applyFill="1"/>
    <xf numFmtId="0" fontId="0" fillId="12" borderId="0" xfId="0" applyFill="1"/>
    <xf numFmtId="0" fontId="3" fillId="13" borderId="0" xfId="0" applyFont="1" applyFill="1"/>
    <xf numFmtId="0" fontId="3" fillId="14" borderId="0" xfId="0" applyFont="1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4" fillId="0" borderId="5" xfId="0" applyFont="1" applyBorder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5" fillId="0" borderId="0" xfId="0" applyFont="1"/>
    <xf numFmtId="0" fontId="6" fillId="20" borderId="6" xfId="0" applyFont="1" applyFill="1" applyBorder="1" applyAlignment="1">
      <alignment horizontal="center" vertical="center"/>
    </xf>
    <xf numFmtId="0" fontId="6" fillId="20" borderId="7" xfId="0" applyFon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/>
    </xf>
    <xf numFmtId="164" fontId="6" fillId="20" borderId="8" xfId="0" applyNumberFormat="1" applyFont="1" applyFill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0" borderId="8" xfId="0" applyFont="1" applyFill="1" applyBorder="1" applyAlignment="1">
      <alignment horizontal="center" vertical="center" wrapText="1"/>
    </xf>
    <xf numFmtId="0" fontId="1" fillId="2" borderId="10" xfId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164" fontId="6" fillId="21" borderId="15" xfId="0" applyNumberFormat="1" applyFont="1" applyFill="1" applyBorder="1" applyAlignment="1">
      <alignment horizontal="center" vertical="center" wrapText="1"/>
    </xf>
    <xf numFmtId="164" fontId="6" fillId="21" borderId="16" xfId="0" applyNumberFormat="1" applyFont="1" applyFill="1" applyBorder="1" applyAlignment="1">
      <alignment horizontal="center" vertical="center" wrapText="1"/>
    </xf>
    <xf numFmtId="0" fontId="1" fillId="2" borderId="17" xfId="1" applyBorder="1" applyAlignment="1">
      <alignment horizontal="center" vertical="center" wrapText="1"/>
    </xf>
    <xf numFmtId="0" fontId="6" fillId="21" borderId="18" xfId="0" applyFont="1" applyFill="1" applyBorder="1" applyAlignment="1">
      <alignment horizontal="center" vertical="center" wrapText="1"/>
    </xf>
    <xf numFmtId="0" fontId="6" fillId="22" borderId="19" xfId="0" applyFont="1" applyFill="1" applyBorder="1" applyAlignment="1">
      <alignment horizontal="center" vertical="center"/>
    </xf>
    <xf numFmtId="0" fontId="6" fillId="22" borderId="20" xfId="0" applyFont="1" applyFill="1" applyBorder="1" applyAlignment="1">
      <alignment horizontal="center" vertical="center"/>
    </xf>
    <xf numFmtId="0" fontId="0" fillId="22" borderId="20" xfId="0" applyFill="1" applyBorder="1" applyAlignment="1" applyProtection="1">
      <alignment horizontal="center" vertical="center" wrapText="1"/>
      <protection locked="0"/>
    </xf>
    <xf numFmtId="0" fontId="0" fillId="22" borderId="21" xfId="0" applyFill="1" applyBorder="1" applyAlignment="1" applyProtection="1">
      <alignment horizontal="center" vertical="center" wrapText="1"/>
      <protection locked="0"/>
    </xf>
    <xf numFmtId="0" fontId="0" fillId="22" borderId="21" xfId="0" applyFill="1" applyBorder="1" applyAlignment="1">
      <alignment horizontal="center" vertical="center"/>
    </xf>
    <xf numFmtId="0" fontId="6" fillId="23" borderId="2" xfId="0" applyFont="1" applyFill="1" applyBorder="1" applyAlignment="1">
      <alignment horizontal="center" vertical="center"/>
    </xf>
    <xf numFmtId="0" fontId="6" fillId="23" borderId="22" xfId="0" applyFont="1" applyFill="1" applyBorder="1" applyAlignment="1">
      <alignment horizontal="center" vertical="center"/>
    </xf>
    <xf numFmtId="0" fontId="0" fillId="23" borderId="13" xfId="0" applyFill="1" applyBorder="1" applyAlignment="1">
      <alignment horizontal="center" vertical="center"/>
    </xf>
    <xf numFmtId="0" fontId="0" fillId="23" borderId="22" xfId="0" applyFill="1" applyBorder="1" applyAlignment="1" applyProtection="1">
      <alignment horizontal="center" vertical="center"/>
      <protection locked="0"/>
    </xf>
    <xf numFmtId="0" fontId="0" fillId="23" borderId="13" xfId="0" applyFill="1" applyBorder="1" applyAlignment="1" applyProtection="1">
      <alignment horizontal="center" vertical="center"/>
      <protection locked="0"/>
    </xf>
    <xf numFmtId="0" fontId="6" fillId="19" borderId="2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0" fontId="0" fillId="19" borderId="22" xfId="0" applyFill="1" applyBorder="1" applyAlignment="1" applyProtection="1">
      <alignment horizontal="center" vertical="center"/>
      <protection locked="0"/>
    </xf>
    <xf numFmtId="0" fontId="0" fillId="19" borderId="13" xfId="0" applyFill="1" applyBorder="1" applyAlignment="1" applyProtection="1">
      <alignment horizontal="center" vertical="center"/>
      <protection locked="0"/>
    </xf>
    <xf numFmtId="0" fontId="6" fillId="25" borderId="2" xfId="0" applyFont="1" applyFill="1" applyBorder="1" applyAlignment="1">
      <alignment horizontal="center" vertical="center"/>
    </xf>
    <xf numFmtId="0" fontId="6" fillId="25" borderId="22" xfId="0" applyFont="1" applyFill="1" applyBorder="1" applyAlignment="1">
      <alignment horizontal="center" vertical="center"/>
    </xf>
    <xf numFmtId="0" fontId="0" fillId="25" borderId="22" xfId="0" applyFill="1" applyBorder="1" applyAlignment="1" applyProtection="1">
      <alignment horizontal="center" vertical="center" wrapText="1"/>
      <protection locked="0"/>
    </xf>
    <xf numFmtId="0" fontId="0" fillId="25" borderId="13" xfId="0" applyFill="1" applyBorder="1" applyAlignment="1" applyProtection="1">
      <alignment horizontal="center" vertical="center" wrapText="1"/>
      <protection locked="0"/>
    </xf>
    <xf numFmtId="0" fontId="0" fillId="25" borderId="13" xfId="0" applyFill="1" applyBorder="1" applyAlignment="1">
      <alignment horizontal="center" vertical="center"/>
    </xf>
    <xf numFmtId="0" fontId="6" fillId="26" borderId="2" xfId="0" applyFont="1" applyFill="1" applyBorder="1" applyAlignment="1">
      <alignment horizontal="center" vertical="center"/>
    </xf>
    <xf numFmtId="0" fontId="6" fillId="26" borderId="22" xfId="0" applyFon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22" xfId="0" applyFill="1" applyBorder="1" applyAlignment="1" applyProtection="1">
      <alignment horizontal="center" vertical="center"/>
      <protection locked="0"/>
    </xf>
    <xf numFmtId="0" fontId="0" fillId="26" borderId="13" xfId="0" applyFill="1" applyBorder="1" applyAlignment="1" applyProtection="1">
      <alignment horizontal="center" vertical="center"/>
      <protection locked="0"/>
    </xf>
    <xf numFmtId="0" fontId="0" fillId="26" borderId="13" xfId="0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/>
    <xf numFmtId="0" fontId="2" fillId="24" borderId="6" xfId="0" applyFont="1" applyFill="1" applyBorder="1" applyAlignment="1">
      <alignment horizontal="center" vertical="center"/>
    </xf>
    <xf numFmtId="0" fontId="2" fillId="24" borderId="14" xfId="0" applyFont="1" applyFill="1" applyBorder="1" applyAlignment="1">
      <alignment horizontal="center" vertical="center"/>
    </xf>
  </cellXfs>
  <cellStyles count="2">
    <cellStyle name="Calculation" xfId="1" builtinId="22"/>
    <cellStyle name="Normal" xfId="0" builtinId="0"/>
  </cellStyles>
  <dxfs count="50"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9"/>
        </patternFill>
      </fill>
    </dxf>
    <dxf>
      <fill>
        <patternFill>
          <bgColor theme="3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C28D-8E30-5749-811A-6EE19CDC91C8}">
  <dimension ref="A1:G55"/>
  <sheetViews>
    <sheetView workbookViewId="0">
      <selection activeCell="H7" sqref="H7"/>
    </sheetView>
  </sheetViews>
  <sheetFormatPr baseColWidth="10" defaultRowHeight="16" x14ac:dyDescent="0.2"/>
  <cols>
    <col min="4" max="4" width="27" customWidth="1"/>
    <col min="5" max="5" width="27.1640625" customWidth="1"/>
  </cols>
  <sheetData>
    <row r="1" spans="1:7" x14ac:dyDescent="0.2">
      <c r="A1" t="s">
        <v>21</v>
      </c>
      <c r="B1" t="s">
        <v>22</v>
      </c>
      <c r="C1" t="s">
        <v>25</v>
      </c>
      <c r="D1" t="s">
        <v>23</v>
      </c>
      <c r="E1" t="s">
        <v>24</v>
      </c>
    </row>
    <row r="2" spans="1:7" x14ac:dyDescent="0.2">
      <c r="A2" s="1">
        <v>1</v>
      </c>
      <c r="B2" s="2">
        <v>4</v>
      </c>
      <c r="C2" s="2" t="s">
        <v>0</v>
      </c>
      <c r="D2" s="3" t="s">
        <v>1</v>
      </c>
      <c r="E2" s="4" t="s">
        <v>2</v>
      </c>
    </row>
    <row r="3" spans="1:7" x14ac:dyDescent="0.2">
      <c r="A3" s="5">
        <v>2</v>
      </c>
      <c r="B3" s="2">
        <v>1</v>
      </c>
      <c r="C3" s="2" t="s">
        <v>0</v>
      </c>
      <c r="D3" s="6" t="s">
        <v>3</v>
      </c>
      <c r="E3" s="7" t="s">
        <v>4</v>
      </c>
    </row>
    <row r="4" spans="1:7" x14ac:dyDescent="0.2">
      <c r="A4" s="5">
        <v>3</v>
      </c>
      <c r="B4" s="2">
        <v>3</v>
      </c>
      <c r="C4" s="2" t="s">
        <v>0</v>
      </c>
      <c r="D4" s="8" t="s">
        <v>5</v>
      </c>
      <c r="E4" s="9" t="s">
        <v>6</v>
      </c>
    </row>
    <row r="5" spans="1:7" x14ac:dyDescent="0.2">
      <c r="A5" s="5">
        <v>4</v>
      </c>
      <c r="B5" s="2" t="s">
        <v>7</v>
      </c>
      <c r="C5" s="2" t="s">
        <v>0</v>
      </c>
      <c r="D5" s="10" t="s">
        <v>8</v>
      </c>
      <c r="E5" s="11" t="s">
        <v>9</v>
      </c>
    </row>
    <row r="6" spans="1:7" x14ac:dyDescent="0.2">
      <c r="A6" s="5">
        <v>5</v>
      </c>
      <c r="B6" s="2">
        <v>2</v>
      </c>
      <c r="C6" s="2" t="s">
        <v>19</v>
      </c>
      <c r="D6" s="12" t="s">
        <v>10</v>
      </c>
      <c r="E6" s="13" t="s">
        <v>11</v>
      </c>
    </row>
    <row r="7" spans="1:7" x14ac:dyDescent="0.2">
      <c r="A7" s="5">
        <v>6</v>
      </c>
      <c r="B7" s="2">
        <v>4</v>
      </c>
      <c r="C7" s="2" t="s">
        <v>0</v>
      </c>
      <c r="D7" s="4" t="s">
        <v>2</v>
      </c>
      <c r="E7" s="14" t="s">
        <v>12</v>
      </c>
    </row>
    <row r="8" spans="1:7" x14ac:dyDescent="0.2">
      <c r="A8" s="5">
        <v>7</v>
      </c>
      <c r="B8" s="2">
        <v>2</v>
      </c>
      <c r="C8" s="2" t="s">
        <v>19</v>
      </c>
      <c r="D8" s="15" t="s">
        <v>13</v>
      </c>
      <c r="E8" s="16" t="s">
        <v>14</v>
      </c>
    </row>
    <row r="9" spans="1:7" x14ac:dyDescent="0.2">
      <c r="A9" s="5">
        <v>8</v>
      </c>
      <c r="B9" s="2" t="s">
        <v>7</v>
      </c>
      <c r="C9" s="2" t="s">
        <v>0</v>
      </c>
      <c r="D9" s="17" t="s">
        <v>15</v>
      </c>
      <c r="E9" s="18" t="s">
        <v>16</v>
      </c>
      <c r="G9" s="2"/>
    </row>
    <row r="10" spans="1:7" x14ac:dyDescent="0.2">
      <c r="A10" s="5">
        <v>9</v>
      </c>
      <c r="B10" s="19">
        <v>1</v>
      </c>
      <c r="C10" s="2" t="s">
        <v>0</v>
      </c>
      <c r="D10" s="20" t="s">
        <v>17</v>
      </c>
      <c r="E10" s="6" t="s">
        <v>3</v>
      </c>
    </row>
    <row r="11" spans="1:7" x14ac:dyDescent="0.2">
      <c r="A11" s="5">
        <v>10</v>
      </c>
      <c r="B11" s="2">
        <v>1</v>
      </c>
      <c r="C11" s="2" t="s">
        <v>0</v>
      </c>
      <c r="D11" s="7" t="s">
        <v>4</v>
      </c>
      <c r="E11" s="21" t="s">
        <v>18</v>
      </c>
    </row>
    <row r="12" spans="1:7" x14ac:dyDescent="0.2">
      <c r="A12" s="5">
        <v>11</v>
      </c>
      <c r="B12" s="2">
        <v>3</v>
      </c>
      <c r="C12" s="2" t="s">
        <v>0</v>
      </c>
      <c r="D12" s="22" t="s">
        <v>20</v>
      </c>
      <c r="E12" s="8" t="s">
        <v>5</v>
      </c>
    </row>
    <row r="13" spans="1:7" x14ac:dyDescent="0.2">
      <c r="A13" s="5">
        <v>12</v>
      </c>
      <c r="B13" s="2">
        <v>2</v>
      </c>
      <c r="C13" s="2" t="s">
        <v>19</v>
      </c>
      <c r="D13" s="16" t="s">
        <v>14</v>
      </c>
      <c r="E13" s="12" t="s">
        <v>10</v>
      </c>
    </row>
    <row r="14" spans="1:7" x14ac:dyDescent="0.2">
      <c r="A14" s="5">
        <v>13</v>
      </c>
      <c r="B14" s="2" t="s">
        <v>7</v>
      </c>
      <c r="C14" s="2" t="s">
        <v>0</v>
      </c>
      <c r="D14" s="18" t="s">
        <v>16</v>
      </c>
      <c r="E14" s="11" t="s">
        <v>9</v>
      </c>
    </row>
    <row r="15" spans="1:7" x14ac:dyDescent="0.2">
      <c r="A15" s="5">
        <v>14</v>
      </c>
      <c r="B15" s="2" t="s">
        <v>7</v>
      </c>
      <c r="C15" s="2" t="s">
        <v>0</v>
      </c>
      <c r="D15" s="17" t="s">
        <v>15</v>
      </c>
      <c r="E15" s="10" t="s">
        <v>8</v>
      </c>
    </row>
    <row r="16" spans="1:7" x14ac:dyDescent="0.2">
      <c r="A16" s="5">
        <v>15</v>
      </c>
      <c r="B16" s="2">
        <v>1</v>
      </c>
      <c r="C16" s="2" t="s">
        <v>0</v>
      </c>
      <c r="D16" s="6" t="s">
        <v>3</v>
      </c>
      <c r="E16" s="21" t="s">
        <v>18</v>
      </c>
    </row>
    <row r="17" spans="1:5" x14ac:dyDescent="0.2">
      <c r="A17" s="5">
        <v>16</v>
      </c>
      <c r="B17" s="2">
        <v>2</v>
      </c>
      <c r="C17" s="2" t="s">
        <v>19</v>
      </c>
      <c r="D17" s="13" t="s">
        <v>11</v>
      </c>
      <c r="E17" s="16" t="s">
        <v>14</v>
      </c>
    </row>
    <row r="18" spans="1:5" x14ac:dyDescent="0.2">
      <c r="A18" s="5">
        <v>17</v>
      </c>
      <c r="B18" s="2">
        <v>3</v>
      </c>
      <c r="C18" s="2" t="s">
        <v>0</v>
      </c>
      <c r="D18" s="9" t="s">
        <v>6</v>
      </c>
      <c r="E18" s="22" t="s">
        <v>20</v>
      </c>
    </row>
    <row r="19" spans="1:5" x14ac:dyDescent="0.2">
      <c r="A19" s="5">
        <v>18</v>
      </c>
      <c r="B19" s="2">
        <v>2</v>
      </c>
      <c r="C19" s="2" t="s">
        <v>19</v>
      </c>
      <c r="D19" s="15" t="s">
        <v>13</v>
      </c>
      <c r="E19" s="12" t="s">
        <v>10</v>
      </c>
    </row>
    <row r="20" spans="1:5" x14ac:dyDescent="0.2">
      <c r="A20" s="5">
        <v>19</v>
      </c>
      <c r="B20" s="2" t="s">
        <v>7</v>
      </c>
      <c r="C20" s="2" t="s">
        <v>0</v>
      </c>
      <c r="D20" s="11" t="s">
        <v>9</v>
      </c>
      <c r="E20" s="17" t="s">
        <v>15</v>
      </c>
    </row>
    <row r="21" spans="1:5" x14ac:dyDescent="0.2">
      <c r="A21" s="5">
        <v>20</v>
      </c>
      <c r="B21" s="2">
        <v>1</v>
      </c>
      <c r="C21" s="2" t="s">
        <v>0</v>
      </c>
      <c r="D21" s="20" t="s">
        <v>17</v>
      </c>
      <c r="E21" s="7" t="s">
        <v>4</v>
      </c>
    </row>
    <row r="22" spans="1:5" x14ac:dyDescent="0.2">
      <c r="A22" s="5">
        <v>21</v>
      </c>
      <c r="B22" s="2">
        <v>4</v>
      </c>
      <c r="C22" s="2" t="s">
        <v>0</v>
      </c>
      <c r="D22" s="14" t="s">
        <v>12</v>
      </c>
      <c r="E22" s="3" t="s">
        <v>1</v>
      </c>
    </row>
    <row r="23" spans="1:5" x14ac:dyDescent="0.2">
      <c r="A23" s="5">
        <v>22</v>
      </c>
      <c r="B23" s="2">
        <v>2</v>
      </c>
      <c r="C23" s="2" t="s">
        <v>19</v>
      </c>
      <c r="D23" s="13" t="s">
        <v>11</v>
      </c>
      <c r="E23" s="15" t="s">
        <v>13</v>
      </c>
    </row>
    <row r="24" spans="1:5" x14ac:dyDescent="0.2">
      <c r="A24" s="5">
        <v>23</v>
      </c>
      <c r="B24" s="2">
        <v>3</v>
      </c>
      <c r="C24" s="2" t="s">
        <v>0</v>
      </c>
      <c r="D24" s="9" t="s">
        <v>6</v>
      </c>
      <c r="E24" s="8" t="s">
        <v>5</v>
      </c>
    </row>
    <row r="25" spans="1:5" x14ac:dyDescent="0.2">
      <c r="A25" s="5">
        <v>24</v>
      </c>
      <c r="B25" s="2" t="s">
        <v>7</v>
      </c>
      <c r="C25" s="2" t="s">
        <v>0</v>
      </c>
      <c r="D25" s="18" t="s">
        <v>16</v>
      </c>
      <c r="E25" s="10" t="s">
        <v>8</v>
      </c>
    </row>
    <row r="26" spans="1:5" x14ac:dyDescent="0.2">
      <c r="A26" s="5">
        <v>25</v>
      </c>
      <c r="B26" s="2">
        <v>1</v>
      </c>
      <c r="C26" s="2" t="s">
        <v>0</v>
      </c>
      <c r="D26" s="20" t="s">
        <v>17</v>
      </c>
      <c r="E26" s="21" t="s">
        <v>18</v>
      </c>
    </row>
    <row r="27" spans="1:5" x14ac:dyDescent="0.2">
      <c r="A27" s="5">
        <v>26</v>
      </c>
      <c r="B27" s="2">
        <v>4</v>
      </c>
      <c r="C27" s="2" t="s">
        <v>0</v>
      </c>
      <c r="D27" s="3" t="s">
        <v>1</v>
      </c>
      <c r="E27" s="14" t="s">
        <v>12</v>
      </c>
    </row>
    <row r="28" spans="1:5" x14ac:dyDescent="0.2">
      <c r="A28" s="5">
        <v>27</v>
      </c>
      <c r="B28" s="2">
        <v>2</v>
      </c>
      <c r="C28" s="2" t="s">
        <v>19</v>
      </c>
      <c r="D28" s="13" t="s">
        <v>11</v>
      </c>
      <c r="E28" s="12" t="s">
        <v>10</v>
      </c>
    </row>
    <row r="29" spans="1:5" x14ac:dyDescent="0.2">
      <c r="A29" s="5">
        <v>28</v>
      </c>
      <c r="B29" s="2">
        <v>3</v>
      </c>
      <c r="C29" s="2" t="s">
        <v>0</v>
      </c>
      <c r="D29" s="22" t="s">
        <v>20</v>
      </c>
      <c r="E29" s="8" t="s">
        <v>5</v>
      </c>
    </row>
    <row r="30" spans="1:5" x14ac:dyDescent="0.2">
      <c r="A30" s="5">
        <v>29</v>
      </c>
      <c r="B30" s="2">
        <v>2</v>
      </c>
      <c r="C30" s="2" t="s">
        <v>19</v>
      </c>
      <c r="D30" s="16" t="s">
        <v>14</v>
      </c>
      <c r="E30" s="15" t="s">
        <v>13</v>
      </c>
    </row>
    <row r="31" spans="1:5" x14ac:dyDescent="0.2">
      <c r="A31" s="5">
        <v>30</v>
      </c>
      <c r="B31" s="2">
        <v>4</v>
      </c>
      <c r="C31" s="2" t="s">
        <v>0</v>
      </c>
      <c r="D31" s="4" t="s">
        <v>2</v>
      </c>
      <c r="E31" s="3" t="s">
        <v>1</v>
      </c>
    </row>
    <row r="32" spans="1:5" x14ac:dyDescent="0.2">
      <c r="A32" s="5">
        <v>31</v>
      </c>
      <c r="B32" s="2" t="s">
        <v>7</v>
      </c>
      <c r="C32" s="2" t="s">
        <v>0</v>
      </c>
      <c r="D32" s="18" t="s">
        <v>16</v>
      </c>
      <c r="E32" s="17" t="s">
        <v>15</v>
      </c>
    </row>
    <row r="33" spans="1:5" x14ac:dyDescent="0.2">
      <c r="A33" s="5">
        <v>32</v>
      </c>
      <c r="B33" s="2">
        <v>1</v>
      </c>
      <c r="C33" s="2" t="s">
        <v>0</v>
      </c>
      <c r="D33" s="6" t="s">
        <v>3</v>
      </c>
      <c r="E33" s="20" t="s">
        <v>17</v>
      </c>
    </row>
    <row r="34" spans="1:5" x14ac:dyDescent="0.2">
      <c r="A34" s="5">
        <v>33</v>
      </c>
      <c r="B34" s="2">
        <v>1</v>
      </c>
      <c r="C34" s="2" t="s">
        <v>0</v>
      </c>
      <c r="D34" s="21" t="s">
        <v>18</v>
      </c>
      <c r="E34" s="7" t="s">
        <v>4</v>
      </c>
    </row>
    <row r="35" spans="1:5" x14ac:dyDescent="0.2">
      <c r="A35" s="5">
        <v>34</v>
      </c>
      <c r="B35" s="2" t="s">
        <v>7</v>
      </c>
      <c r="C35" s="2" t="s">
        <v>0</v>
      </c>
      <c r="D35" s="11" t="s">
        <v>9</v>
      </c>
      <c r="E35" s="10" t="s">
        <v>8</v>
      </c>
    </row>
    <row r="36" spans="1:5" x14ac:dyDescent="0.2">
      <c r="A36" s="5">
        <v>35</v>
      </c>
      <c r="B36" s="2">
        <v>4</v>
      </c>
      <c r="C36" s="2" t="s">
        <v>0</v>
      </c>
      <c r="D36" s="14" t="s">
        <v>12</v>
      </c>
      <c r="E36" s="4" t="s">
        <v>2</v>
      </c>
    </row>
    <row r="37" spans="1:5" x14ac:dyDescent="0.2">
      <c r="A37" s="5">
        <v>36</v>
      </c>
      <c r="B37" s="2">
        <v>2</v>
      </c>
      <c r="C37" s="2" t="s">
        <v>0</v>
      </c>
      <c r="D37" s="15" t="s">
        <v>13</v>
      </c>
      <c r="E37" s="13" t="s">
        <v>11</v>
      </c>
    </row>
    <row r="38" spans="1:5" x14ac:dyDescent="0.2">
      <c r="A38" s="5">
        <v>37</v>
      </c>
      <c r="B38" s="2">
        <v>3</v>
      </c>
      <c r="C38" s="2" t="s">
        <v>0</v>
      </c>
      <c r="D38" s="22" t="s">
        <v>20</v>
      </c>
      <c r="E38" s="9" t="s">
        <v>6</v>
      </c>
    </row>
    <row r="39" spans="1:5" x14ac:dyDescent="0.2">
      <c r="A39" s="5">
        <v>38</v>
      </c>
      <c r="B39" s="2">
        <v>1</v>
      </c>
      <c r="C39" s="2" t="s">
        <v>0</v>
      </c>
      <c r="D39" s="21" t="s">
        <v>18</v>
      </c>
      <c r="E39" s="20" t="s">
        <v>17</v>
      </c>
    </row>
    <row r="40" spans="1:5" x14ac:dyDescent="0.2">
      <c r="A40" s="5">
        <v>39</v>
      </c>
      <c r="B40" s="2">
        <v>2</v>
      </c>
      <c r="C40" s="2" t="s">
        <v>19</v>
      </c>
      <c r="D40" s="12" t="s">
        <v>10</v>
      </c>
      <c r="E40" s="16" t="s">
        <v>14</v>
      </c>
    </row>
    <row r="41" spans="1:5" x14ac:dyDescent="0.2">
      <c r="A41" s="5">
        <v>40</v>
      </c>
      <c r="B41" s="2" t="s">
        <v>7</v>
      </c>
      <c r="C41" s="2" t="s">
        <v>0</v>
      </c>
      <c r="D41" s="11" t="s">
        <v>9</v>
      </c>
      <c r="E41" s="18" t="s">
        <v>16</v>
      </c>
    </row>
    <row r="42" spans="1:5" x14ac:dyDescent="0.2">
      <c r="A42" s="5">
        <v>41</v>
      </c>
      <c r="B42" s="2" t="s">
        <v>7</v>
      </c>
      <c r="C42" s="2" t="s">
        <v>0</v>
      </c>
      <c r="D42" s="10" t="s">
        <v>8</v>
      </c>
      <c r="E42" s="17" t="s">
        <v>15</v>
      </c>
    </row>
    <row r="43" spans="1:5" x14ac:dyDescent="0.2">
      <c r="A43" s="5">
        <v>42</v>
      </c>
      <c r="B43" s="2">
        <v>1</v>
      </c>
      <c r="C43" s="2" t="s">
        <v>0</v>
      </c>
      <c r="D43" s="7" t="s">
        <v>4</v>
      </c>
      <c r="E43" s="6" t="s">
        <v>3</v>
      </c>
    </row>
    <row r="44" spans="1:5" x14ac:dyDescent="0.2">
      <c r="A44" s="5">
        <v>43</v>
      </c>
      <c r="B44" s="2">
        <v>3</v>
      </c>
      <c r="C44" s="2" t="s">
        <v>0</v>
      </c>
      <c r="D44" s="8" t="s">
        <v>5</v>
      </c>
      <c r="E44" s="9" t="s">
        <v>6</v>
      </c>
    </row>
    <row r="45" spans="1:5" x14ac:dyDescent="0.2">
      <c r="A45" s="5">
        <v>44</v>
      </c>
      <c r="B45" s="2">
        <v>4</v>
      </c>
      <c r="C45" s="2" t="s">
        <v>0</v>
      </c>
      <c r="D45" s="3" t="s">
        <v>1</v>
      </c>
      <c r="E45" s="4" t="s">
        <v>2</v>
      </c>
    </row>
    <row r="46" spans="1:5" x14ac:dyDescent="0.2">
      <c r="A46" s="5">
        <v>45</v>
      </c>
      <c r="B46" s="2">
        <v>2</v>
      </c>
      <c r="C46" s="2" t="s">
        <v>19</v>
      </c>
      <c r="D46" s="16" t="s">
        <v>14</v>
      </c>
      <c r="E46" s="13" t="s">
        <v>11</v>
      </c>
    </row>
    <row r="47" spans="1:5" x14ac:dyDescent="0.2">
      <c r="A47" s="5">
        <v>46</v>
      </c>
      <c r="B47" s="2" t="s">
        <v>7</v>
      </c>
      <c r="C47" s="2" t="s">
        <v>0</v>
      </c>
      <c r="D47" s="17" t="s">
        <v>15</v>
      </c>
      <c r="E47" s="11" t="s">
        <v>9</v>
      </c>
    </row>
    <row r="48" spans="1:5" x14ac:dyDescent="0.2">
      <c r="A48" s="5">
        <v>47</v>
      </c>
      <c r="B48" s="2" t="s">
        <v>7</v>
      </c>
      <c r="C48" s="2" t="s">
        <v>0</v>
      </c>
      <c r="D48" s="10" t="s">
        <v>8</v>
      </c>
      <c r="E48" s="18" t="s">
        <v>16</v>
      </c>
    </row>
    <row r="49" spans="1:5" x14ac:dyDescent="0.2">
      <c r="A49" s="5">
        <v>48</v>
      </c>
      <c r="B49" s="2">
        <v>3</v>
      </c>
      <c r="C49" s="2" t="s">
        <v>0</v>
      </c>
      <c r="D49" s="9" t="s">
        <v>6</v>
      </c>
      <c r="E49" s="22" t="s">
        <v>20</v>
      </c>
    </row>
    <row r="50" spans="1:5" x14ac:dyDescent="0.2">
      <c r="A50" s="5">
        <v>49</v>
      </c>
      <c r="B50" s="2">
        <v>4</v>
      </c>
      <c r="C50" s="2" t="s">
        <v>0</v>
      </c>
      <c r="D50" s="4" t="s">
        <v>2</v>
      </c>
      <c r="E50" s="14" t="s">
        <v>12</v>
      </c>
    </row>
    <row r="51" spans="1:5" x14ac:dyDescent="0.2">
      <c r="A51" s="5">
        <v>50</v>
      </c>
      <c r="B51" s="2">
        <v>1</v>
      </c>
      <c r="C51" s="2" t="s">
        <v>0</v>
      </c>
      <c r="D51" s="21" t="s">
        <v>18</v>
      </c>
      <c r="E51" s="6" t="s">
        <v>3</v>
      </c>
    </row>
    <row r="52" spans="1:5" x14ac:dyDescent="0.2">
      <c r="A52" s="5">
        <v>51</v>
      </c>
      <c r="B52" s="2">
        <v>1</v>
      </c>
      <c r="C52" s="2" t="s">
        <v>0</v>
      </c>
      <c r="D52" s="7" t="s">
        <v>4</v>
      </c>
      <c r="E52" s="20" t="s">
        <v>17</v>
      </c>
    </row>
    <row r="53" spans="1:5" x14ac:dyDescent="0.2">
      <c r="A53" s="5">
        <v>52</v>
      </c>
      <c r="B53" s="2">
        <v>2</v>
      </c>
      <c r="C53" s="2" t="s">
        <v>19</v>
      </c>
      <c r="D53" s="12" t="s">
        <v>10</v>
      </c>
      <c r="E53" s="15" t="s">
        <v>13</v>
      </c>
    </row>
    <row r="54" spans="1:5" x14ac:dyDescent="0.2">
      <c r="A54" s="5">
        <v>53</v>
      </c>
      <c r="B54" s="2">
        <v>3</v>
      </c>
      <c r="C54" s="2" t="s">
        <v>0</v>
      </c>
      <c r="D54" s="8" t="s">
        <v>5</v>
      </c>
      <c r="E54" s="22" t="s">
        <v>20</v>
      </c>
    </row>
    <row r="55" spans="1:5" x14ac:dyDescent="0.2">
      <c r="A55" s="5">
        <v>54</v>
      </c>
      <c r="B55" s="2">
        <v>4</v>
      </c>
      <c r="C55" s="2" t="s">
        <v>0</v>
      </c>
      <c r="D55" s="14" t="s">
        <v>12</v>
      </c>
      <c r="E55" s="3" t="s">
        <v>1</v>
      </c>
    </row>
  </sheetData>
  <pageMargins left="0.7" right="0.7" top="0.75" bottom="0.75" header="0.3" footer="0.3"/>
  <pageSetup paperSize="9" scale="130" orientation="portrait" horizontalDpi="0" verticalDpi="0" copies="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FC8B-3162-D943-822D-1B0A7DECBD3A}">
  <dimension ref="A1:E55"/>
  <sheetViews>
    <sheetView zoomScale="62" zoomScaleNormal="62" workbookViewId="0">
      <selection activeCell="I7" sqref="I7"/>
    </sheetView>
  </sheetViews>
  <sheetFormatPr baseColWidth="10" defaultRowHeight="16" x14ac:dyDescent="0.2"/>
  <cols>
    <col min="4" max="4" width="21.5" customWidth="1"/>
    <col min="5" max="5" width="24.83203125" customWidth="1"/>
  </cols>
  <sheetData>
    <row r="1" spans="1:5" x14ac:dyDescent="0.2">
      <c r="A1" s="23" t="s">
        <v>21</v>
      </c>
      <c r="B1" s="23" t="s">
        <v>22</v>
      </c>
      <c r="C1" s="23" t="s">
        <v>25</v>
      </c>
      <c r="D1" t="s">
        <v>23</v>
      </c>
      <c r="E1" t="s">
        <v>24</v>
      </c>
    </row>
    <row r="2" spans="1:5" x14ac:dyDescent="0.2">
      <c r="A2" s="1">
        <v>1</v>
      </c>
      <c r="B2" s="2">
        <v>4</v>
      </c>
      <c r="C2" s="2" t="s">
        <v>0</v>
      </c>
      <c r="D2" t="s">
        <v>1</v>
      </c>
      <c r="E2" t="s">
        <v>2</v>
      </c>
    </row>
    <row r="3" spans="1:5" x14ac:dyDescent="0.2">
      <c r="A3" s="5">
        <v>2</v>
      </c>
      <c r="B3" s="2">
        <v>1</v>
      </c>
      <c r="C3" s="2" t="s">
        <v>0</v>
      </c>
      <c r="D3" t="s">
        <v>3</v>
      </c>
      <c r="E3" t="s">
        <v>4</v>
      </c>
    </row>
    <row r="4" spans="1:5" x14ac:dyDescent="0.2">
      <c r="A4" s="5">
        <v>3</v>
      </c>
      <c r="B4" s="2">
        <v>3</v>
      </c>
      <c r="C4" s="2" t="s">
        <v>0</v>
      </c>
      <c r="D4" t="s">
        <v>5</v>
      </c>
      <c r="E4" t="s">
        <v>6</v>
      </c>
    </row>
    <row r="5" spans="1:5" x14ac:dyDescent="0.2">
      <c r="A5" s="5">
        <v>4</v>
      </c>
      <c r="B5" s="2" t="s">
        <v>7</v>
      </c>
      <c r="C5" s="2" t="s">
        <v>0</v>
      </c>
      <c r="D5" t="s">
        <v>8</v>
      </c>
      <c r="E5" t="s">
        <v>9</v>
      </c>
    </row>
    <row r="6" spans="1:5" x14ac:dyDescent="0.2">
      <c r="A6" s="5">
        <v>5</v>
      </c>
      <c r="B6" s="2">
        <v>2</v>
      </c>
      <c r="C6" s="2" t="s">
        <v>19</v>
      </c>
      <c r="D6" t="s">
        <v>10</v>
      </c>
      <c r="E6" t="s">
        <v>11</v>
      </c>
    </row>
    <row r="7" spans="1:5" x14ac:dyDescent="0.2">
      <c r="A7" s="5">
        <v>6</v>
      </c>
      <c r="B7" s="2">
        <v>4</v>
      </c>
      <c r="C7" s="2" t="s">
        <v>0</v>
      </c>
      <c r="D7" t="s">
        <v>2</v>
      </c>
      <c r="E7" t="s">
        <v>12</v>
      </c>
    </row>
    <row r="8" spans="1:5" x14ac:dyDescent="0.2">
      <c r="A8" s="5">
        <v>7</v>
      </c>
      <c r="B8" s="2">
        <v>2</v>
      </c>
      <c r="C8" s="2" t="s">
        <v>19</v>
      </c>
      <c r="D8" t="s">
        <v>13</v>
      </c>
      <c r="E8" t="s">
        <v>14</v>
      </c>
    </row>
    <row r="9" spans="1:5" x14ac:dyDescent="0.2">
      <c r="A9" s="5">
        <v>8</v>
      </c>
      <c r="B9" s="2" t="s">
        <v>7</v>
      </c>
      <c r="C9" s="2" t="s">
        <v>0</v>
      </c>
      <c r="D9" t="s">
        <v>15</v>
      </c>
      <c r="E9" t="s">
        <v>16</v>
      </c>
    </row>
    <row r="10" spans="1:5" x14ac:dyDescent="0.2">
      <c r="A10" s="5">
        <v>9</v>
      </c>
      <c r="B10" s="19">
        <v>1</v>
      </c>
      <c r="C10" s="2" t="s">
        <v>0</v>
      </c>
      <c r="D10" t="s">
        <v>17</v>
      </c>
      <c r="E10" t="s">
        <v>3</v>
      </c>
    </row>
    <row r="11" spans="1:5" x14ac:dyDescent="0.2">
      <c r="A11" s="5">
        <v>10</v>
      </c>
      <c r="B11" s="2">
        <v>1</v>
      </c>
      <c r="C11" s="2" t="s">
        <v>0</v>
      </c>
      <c r="D11" t="s">
        <v>4</v>
      </c>
      <c r="E11" t="s">
        <v>18</v>
      </c>
    </row>
    <row r="12" spans="1:5" x14ac:dyDescent="0.2">
      <c r="A12" s="5">
        <v>11</v>
      </c>
      <c r="B12" s="2">
        <v>3</v>
      </c>
      <c r="C12" s="2" t="s">
        <v>0</v>
      </c>
      <c r="D12" t="s">
        <v>20</v>
      </c>
      <c r="E12" t="s">
        <v>5</v>
      </c>
    </row>
    <row r="13" spans="1:5" x14ac:dyDescent="0.2">
      <c r="A13" s="5">
        <v>12</v>
      </c>
      <c r="B13" s="2">
        <v>2</v>
      </c>
      <c r="C13" s="2" t="s">
        <v>19</v>
      </c>
      <c r="D13" t="s">
        <v>14</v>
      </c>
      <c r="E13" t="s">
        <v>10</v>
      </c>
    </row>
    <row r="14" spans="1:5" x14ac:dyDescent="0.2">
      <c r="A14" s="5">
        <v>13</v>
      </c>
      <c r="B14" s="2" t="s">
        <v>7</v>
      </c>
      <c r="C14" s="2" t="s">
        <v>0</v>
      </c>
      <c r="D14" t="s">
        <v>16</v>
      </c>
      <c r="E14" t="s">
        <v>9</v>
      </c>
    </row>
    <row r="15" spans="1:5" x14ac:dyDescent="0.2">
      <c r="A15" s="5">
        <v>14</v>
      </c>
      <c r="B15" s="2" t="s">
        <v>7</v>
      </c>
      <c r="C15" s="2" t="s">
        <v>0</v>
      </c>
      <c r="D15" t="s">
        <v>15</v>
      </c>
      <c r="E15" t="s">
        <v>8</v>
      </c>
    </row>
    <row r="16" spans="1:5" x14ac:dyDescent="0.2">
      <c r="A16" s="5">
        <v>15</v>
      </c>
      <c r="B16" s="2">
        <v>1</v>
      </c>
      <c r="C16" s="2" t="s">
        <v>0</v>
      </c>
      <c r="D16" t="s">
        <v>3</v>
      </c>
      <c r="E16" t="s">
        <v>18</v>
      </c>
    </row>
    <row r="17" spans="1:5" x14ac:dyDescent="0.2">
      <c r="A17" s="5">
        <v>16</v>
      </c>
      <c r="B17" s="2">
        <v>2</v>
      </c>
      <c r="C17" s="2" t="s">
        <v>19</v>
      </c>
      <c r="D17" t="s">
        <v>11</v>
      </c>
      <c r="E17" t="s">
        <v>14</v>
      </c>
    </row>
    <row r="18" spans="1:5" x14ac:dyDescent="0.2">
      <c r="A18" s="5">
        <v>17</v>
      </c>
      <c r="B18" s="2">
        <v>3</v>
      </c>
      <c r="C18" s="2" t="s">
        <v>0</v>
      </c>
      <c r="D18" t="s">
        <v>6</v>
      </c>
      <c r="E18" t="s">
        <v>20</v>
      </c>
    </row>
    <row r="19" spans="1:5" x14ac:dyDescent="0.2">
      <c r="A19" s="5">
        <v>18</v>
      </c>
      <c r="B19" s="2">
        <v>2</v>
      </c>
      <c r="C19" s="2" t="s">
        <v>19</v>
      </c>
      <c r="D19" t="s">
        <v>13</v>
      </c>
      <c r="E19" t="s">
        <v>10</v>
      </c>
    </row>
    <row r="20" spans="1:5" x14ac:dyDescent="0.2">
      <c r="A20" s="5">
        <v>19</v>
      </c>
      <c r="B20" s="2" t="s">
        <v>7</v>
      </c>
      <c r="C20" s="2" t="s">
        <v>0</v>
      </c>
      <c r="D20" t="s">
        <v>9</v>
      </c>
      <c r="E20" t="s">
        <v>15</v>
      </c>
    </row>
    <row r="21" spans="1:5" x14ac:dyDescent="0.2">
      <c r="A21" s="5">
        <v>20</v>
      </c>
      <c r="B21" s="2">
        <v>1</v>
      </c>
      <c r="C21" s="2" t="s">
        <v>0</v>
      </c>
      <c r="D21" t="s">
        <v>17</v>
      </c>
      <c r="E21" t="s">
        <v>4</v>
      </c>
    </row>
    <row r="22" spans="1:5" x14ac:dyDescent="0.2">
      <c r="A22" s="5">
        <v>21</v>
      </c>
      <c r="B22" s="2">
        <v>4</v>
      </c>
      <c r="C22" s="2" t="s">
        <v>0</v>
      </c>
      <c r="D22" t="s">
        <v>12</v>
      </c>
      <c r="E22" t="s">
        <v>1</v>
      </c>
    </row>
    <row r="23" spans="1:5" x14ac:dyDescent="0.2">
      <c r="A23" s="5">
        <v>22</v>
      </c>
      <c r="B23" s="2">
        <v>2</v>
      </c>
      <c r="C23" s="2" t="s">
        <v>19</v>
      </c>
      <c r="D23" t="s">
        <v>11</v>
      </c>
      <c r="E23" t="s">
        <v>13</v>
      </c>
    </row>
    <row r="24" spans="1:5" x14ac:dyDescent="0.2">
      <c r="A24" s="5">
        <v>23</v>
      </c>
      <c r="B24" s="2">
        <v>3</v>
      </c>
      <c r="C24" s="2" t="s">
        <v>0</v>
      </c>
      <c r="D24" t="s">
        <v>6</v>
      </c>
      <c r="E24" t="s">
        <v>5</v>
      </c>
    </row>
    <row r="25" spans="1:5" x14ac:dyDescent="0.2">
      <c r="A25" s="5">
        <v>24</v>
      </c>
      <c r="B25" s="2" t="s">
        <v>7</v>
      </c>
      <c r="C25" s="2" t="s">
        <v>0</v>
      </c>
      <c r="D25" t="s">
        <v>16</v>
      </c>
      <c r="E25" t="s">
        <v>8</v>
      </c>
    </row>
    <row r="26" spans="1:5" x14ac:dyDescent="0.2">
      <c r="A26" s="5">
        <v>25</v>
      </c>
      <c r="B26" s="2">
        <v>1</v>
      </c>
      <c r="C26" s="2" t="s">
        <v>0</v>
      </c>
      <c r="D26" t="s">
        <v>17</v>
      </c>
      <c r="E26" t="s">
        <v>18</v>
      </c>
    </row>
    <row r="27" spans="1:5" x14ac:dyDescent="0.2">
      <c r="A27" s="5">
        <v>26</v>
      </c>
      <c r="B27" s="2">
        <v>4</v>
      </c>
      <c r="C27" s="2" t="s">
        <v>0</v>
      </c>
      <c r="D27" t="s">
        <v>1</v>
      </c>
      <c r="E27" t="s">
        <v>12</v>
      </c>
    </row>
    <row r="28" spans="1:5" x14ac:dyDescent="0.2">
      <c r="A28" s="5">
        <v>27</v>
      </c>
      <c r="B28" s="2">
        <v>2</v>
      </c>
      <c r="C28" s="2" t="s">
        <v>19</v>
      </c>
      <c r="D28" t="s">
        <v>11</v>
      </c>
      <c r="E28" t="s">
        <v>10</v>
      </c>
    </row>
    <row r="29" spans="1:5" x14ac:dyDescent="0.2">
      <c r="A29" s="5">
        <v>28</v>
      </c>
      <c r="B29" s="2">
        <v>3</v>
      </c>
      <c r="C29" s="2" t="s">
        <v>0</v>
      </c>
      <c r="D29" t="s">
        <v>20</v>
      </c>
      <c r="E29" t="s">
        <v>5</v>
      </c>
    </row>
    <row r="30" spans="1:5" x14ac:dyDescent="0.2">
      <c r="A30" s="5">
        <v>29</v>
      </c>
      <c r="B30" s="2">
        <v>2</v>
      </c>
      <c r="C30" s="2" t="s">
        <v>19</v>
      </c>
      <c r="D30" t="s">
        <v>14</v>
      </c>
      <c r="E30" t="s">
        <v>13</v>
      </c>
    </row>
    <row r="31" spans="1:5" x14ac:dyDescent="0.2">
      <c r="A31" s="5">
        <v>30</v>
      </c>
      <c r="B31" s="2">
        <v>4</v>
      </c>
      <c r="C31" s="2" t="s">
        <v>0</v>
      </c>
      <c r="D31" t="s">
        <v>2</v>
      </c>
      <c r="E31" t="s">
        <v>1</v>
      </c>
    </row>
    <row r="32" spans="1:5" x14ac:dyDescent="0.2">
      <c r="A32" s="5">
        <v>31</v>
      </c>
      <c r="B32" s="2" t="s">
        <v>7</v>
      </c>
      <c r="C32" s="2" t="s">
        <v>0</v>
      </c>
      <c r="D32" t="s">
        <v>16</v>
      </c>
      <c r="E32" t="s">
        <v>15</v>
      </c>
    </row>
    <row r="33" spans="1:5" x14ac:dyDescent="0.2">
      <c r="A33" s="5">
        <v>32</v>
      </c>
      <c r="B33" s="2">
        <v>1</v>
      </c>
      <c r="C33" s="2" t="s">
        <v>0</v>
      </c>
      <c r="D33" t="s">
        <v>3</v>
      </c>
      <c r="E33" t="s">
        <v>17</v>
      </c>
    </row>
    <row r="34" spans="1:5" x14ac:dyDescent="0.2">
      <c r="A34" s="5">
        <v>33</v>
      </c>
      <c r="B34" s="2">
        <v>1</v>
      </c>
      <c r="C34" s="2" t="s">
        <v>0</v>
      </c>
      <c r="D34" t="s">
        <v>18</v>
      </c>
      <c r="E34" t="s">
        <v>4</v>
      </c>
    </row>
    <row r="35" spans="1:5" x14ac:dyDescent="0.2">
      <c r="A35" s="5">
        <v>34</v>
      </c>
      <c r="B35" s="2" t="s">
        <v>7</v>
      </c>
      <c r="C35" s="2" t="s">
        <v>0</v>
      </c>
      <c r="D35" t="s">
        <v>9</v>
      </c>
      <c r="E35" t="s">
        <v>8</v>
      </c>
    </row>
    <row r="36" spans="1:5" x14ac:dyDescent="0.2">
      <c r="A36" s="5">
        <v>35</v>
      </c>
      <c r="B36" s="2">
        <v>4</v>
      </c>
      <c r="C36" s="2" t="s">
        <v>0</v>
      </c>
      <c r="D36" t="s">
        <v>12</v>
      </c>
      <c r="E36" t="s">
        <v>2</v>
      </c>
    </row>
    <row r="37" spans="1:5" x14ac:dyDescent="0.2">
      <c r="A37" s="5">
        <v>36</v>
      </c>
      <c r="B37" s="2">
        <v>2</v>
      </c>
      <c r="C37" s="2" t="s">
        <v>0</v>
      </c>
      <c r="D37" t="s">
        <v>13</v>
      </c>
      <c r="E37" t="s">
        <v>11</v>
      </c>
    </row>
    <row r="38" spans="1:5" x14ac:dyDescent="0.2">
      <c r="A38" s="5">
        <v>37</v>
      </c>
      <c r="B38" s="2">
        <v>3</v>
      </c>
      <c r="C38" s="2" t="s">
        <v>0</v>
      </c>
      <c r="D38" t="s">
        <v>20</v>
      </c>
      <c r="E38" t="s">
        <v>6</v>
      </c>
    </row>
    <row r="39" spans="1:5" x14ac:dyDescent="0.2">
      <c r="A39" s="5">
        <v>38</v>
      </c>
      <c r="B39" s="2">
        <v>1</v>
      </c>
      <c r="C39" s="2" t="s">
        <v>0</v>
      </c>
      <c r="D39" t="s">
        <v>18</v>
      </c>
      <c r="E39" t="s">
        <v>17</v>
      </c>
    </row>
    <row r="40" spans="1:5" x14ac:dyDescent="0.2">
      <c r="A40" s="5">
        <v>39</v>
      </c>
      <c r="B40" s="2">
        <v>2</v>
      </c>
      <c r="C40" s="2" t="s">
        <v>19</v>
      </c>
      <c r="D40" t="s">
        <v>10</v>
      </c>
      <c r="E40" t="s">
        <v>14</v>
      </c>
    </row>
    <row r="41" spans="1:5" x14ac:dyDescent="0.2">
      <c r="A41" s="5">
        <v>40</v>
      </c>
      <c r="B41" s="2" t="s">
        <v>7</v>
      </c>
      <c r="C41" s="2" t="s">
        <v>0</v>
      </c>
      <c r="D41" t="s">
        <v>9</v>
      </c>
      <c r="E41" t="s">
        <v>16</v>
      </c>
    </row>
    <row r="42" spans="1:5" x14ac:dyDescent="0.2">
      <c r="A42" s="5">
        <v>41</v>
      </c>
      <c r="B42" s="2" t="s">
        <v>7</v>
      </c>
      <c r="C42" s="2" t="s">
        <v>0</v>
      </c>
      <c r="D42" t="s">
        <v>8</v>
      </c>
      <c r="E42" t="s">
        <v>15</v>
      </c>
    </row>
    <row r="43" spans="1:5" x14ac:dyDescent="0.2">
      <c r="A43" s="5">
        <v>42</v>
      </c>
      <c r="B43" s="2">
        <v>1</v>
      </c>
      <c r="C43" s="2" t="s">
        <v>0</v>
      </c>
      <c r="D43" t="s">
        <v>4</v>
      </c>
      <c r="E43" t="s">
        <v>3</v>
      </c>
    </row>
    <row r="44" spans="1:5" x14ac:dyDescent="0.2">
      <c r="A44" s="5">
        <v>43</v>
      </c>
      <c r="B44" s="2">
        <v>3</v>
      </c>
      <c r="C44" s="2" t="s">
        <v>0</v>
      </c>
      <c r="D44" t="s">
        <v>5</v>
      </c>
      <c r="E44" t="s">
        <v>6</v>
      </c>
    </row>
    <row r="45" spans="1:5" x14ac:dyDescent="0.2">
      <c r="A45" s="5">
        <v>44</v>
      </c>
      <c r="B45" s="2">
        <v>4</v>
      </c>
      <c r="C45" s="2" t="s">
        <v>0</v>
      </c>
      <c r="D45" t="s">
        <v>1</v>
      </c>
      <c r="E45" t="s">
        <v>2</v>
      </c>
    </row>
    <row r="46" spans="1:5" x14ac:dyDescent="0.2">
      <c r="A46" s="5">
        <v>45</v>
      </c>
      <c r="B46" s="2">
        <v>2</v>
      </c>
      <c r="C46" s="2" t="s">
        <v>19</v>
      </c>
      <c r="D46" t="s">
        <v>14</v>
      </c>
      <c r="E46" t="s">
        <v>11</v>
      </c>
    </row>
    <row r="47" spans="1:5" x14ac:dyDescent="0.2">
      <c r="A47" s="5">
        <v>46</v>
      </c>
      <c r="B47" s="2" t="s">
        <v>7</v>
      </c>
      <c r="C47" s="2" t="s">
        <v>0</v>
      </c>
      <c r="D47" t="s">
        <v>15</v>
      </c>
      <c r="E47" t="s">
        <v>9</v>
      </c>
    </row>
    <row r="48" spans="1:5" x14ac:dyDescent="0.2">
      <c r="A48" s="5">
        <v>47</v>
      </c>
      <c r="B48" s="2" t="s">
        <v>7</v>
      </c>
      <c r="C48" s="2" t="s">
        <v>0</v>
      </c>
      <c r="D48" t="s">
        <v>8</v>
      </c>
      <c r="E48" t="s">
        <v>16</v>
      </c>
    </row>
    <row r="49" spans="1:5" x14ac:dyDescent="0.2">
      <c r="A49" s="5">
        <v>48</v>
      </c>
      <c r="B49" s="2">
        <v>3</v>
      </c>
      <c r="C49" s="2" t="s">
        <v>0</v>
      </c>
      <c r="D49" t="s">
        <v>6</v>
      </c>
      <c r="E49" t="s">
        <v>20</v>
      </c>
    </row>
    <row r="50" spans="1:5" x14ac:dyDescent="0.2">
      <c r="A50" s="5">
        <v>49</v>
      </c>
      <c r="B50" s="2">
        <v>4</v>
      </c>
      <c r="C50" s="2" t="s">
        <v>0</v>
      </c>
      <c r="D50" t="s">
        <v>2</v>
      </c>
      <c r="E50" t="s">
        <v>12</v>
      </c>
    </row>
    <row r="51" spans="1:5" x14ac:dyDescent="0.2">
      <c r="A51" s="5">
        <v>50</v>
      </c>
      <c r="B51" s="2">
        <v>1</v>
      </c>
      <c r="C51" s="2" t="s">
        <v>0</v>
      </c>
      <c r="D51" t="s">
        <v>18</v>
      </c>
      <c r="E51" t="s">
        <v>3</v>
      </c>
    </row>
    <row r="52" spans="1:5" x14ac:dyDescent="0.2">
      <c r="A52" s="5">
        <v>51</v>
      </c>
      <c r="B52" s="2">
        <v>1</v>
      </c>
      <c r="C52" s="2" t="s">
        <v>0</v>
      </c>
      <c r="D52" t="s">
        <v>4</v>
      </c>
      <c r="E52" t="s">
        <v>17</v>
      </c>
    </row>
    <row r="53" spans="1:5" x14ac:dyDescent="0.2">
      <c r="A53" s="5">
        <v>52</v>
      </c>
      <c r="B53" s="2">
        <v>2</v>
      </c>
      <c r="C53" s="2" t="s">
        <v>19</v>
      </c>
      <c r="D53" t="s">
        <v>10</v>
      </c>
      <c r="E53" t="s">
        <v>13</v>
      </c>
    </row>
    <row r="54" spans="1:5" x14ac:dyDescent="0.2">
      <c r="A54" s="5">
        <v>53</v>
      </c>
      <c r="B54" s="2">
        <v>3</v>
      </c>
      <c r="C54" s="2" t="s">
        <v>0</v>
      </c>
      <c r="D54" t="s">
        <v>5</v>
      </c>
      <c r="E54" t="s">
        <v>20</v>
      </c>
    </row>
    <row r="55" spans="1:5" x14ac:dyDescent="0.2">
      <c r="A55" s="5">
        <v>54</v>
      </c>
      <c r="B55" s="2">
        <v>4</v>
      </c>
      <c r="C55" s="2" t="s">
        <v>0</v>
      </c>
      <c r="D55" t="s">
        <v>12</v>
      </c>
      <c r="E55" t="s">
        <v>1</v>
      </c>
    </row>
  </sheetData>
  <pageMargins left="0.7" right="0.7" top="0.75" bottom="0.75" header="0.3" footer="0.3"/>
  <pageSetup paperSize="9" scale="130" orientation="portrait" horizontalDpi="0" verticalDpi="0" copies="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781-CED7-2F48-91AC-FB7D414B8E5D}">
  <dimension ref="A1:I29"/>
  <sheetViews>
    <sheetView tabSelected="1" workbookViewId="0">
      <selection activeCell="J4" sqref="J4"/>
    </sheetView>
  </sheetViews>
  <sheetFormatPr baseColWidth="10" defaultRowHeight="16" x14ac:dyDescent="0.2"/>
  <cols>
    <col min="1" max="1" width="28" customWidth="1"/>
    <col min="2" max="2" width="21.83203125" customWidth="1"/>
  </cols>
  <sheetData>
    <row r="1" spans="1:8" ht="35" thickBot="1" x14ac:dyDescent="0.25">
      <c r="A1" s="24" t="s">
        <v>26</v>
      </c>
      <c r="B1" s="25" t="s">
        <v>27</v>
      </c>
      <c r="C1" s="26" t="s">
        <v>28</v>
      </c>
      <c r="D1" s="27" t="s">
        <v>29</v>
      </c>
      <c r="E1" s="28" t="s">
        <v>30</v>
      </c>
      <c r="F1" s="29" t="s">
        <v>31</v>
      </c>
      <c r="G1" s="30" t="s">
        <v>32</v>
      </c>
      <c r="H1" s="31" t="s">
        <v>33</v>
      </c>
    </row>
    <row r="2" spans="1:8" x14ac:dyDescent="0.2">
      <c r="A2" s="32" t="s">
        <v>34</v>
      </c>
      <c r="B2" s="33" t="s">
        <v>17</v>
      </c>
      <c r="C2" s="34"/>
      <c r="D2" s="33">
        <v>16.052</v>
      </c>
      <c r="E2" s="34"/>
      <c r="F2" s="35">
        <v>1</v>
      </c>
      <c r="G2" s="33" t="s">
        <v>35</v>
      </c>
      <c r="H2" s="36">
        <v>15.552</v>
      </c>
    </row>
    <row r="3" spans="1:8" x14ac:dyDescent="0.2">
      <c r="A3" s="35" t="s">
        <v>34</v>
      </c>
      <c r="B3" s="37" t="s">
        <v>4</v>
      </c>
      <c r="C3" s="38"/>
      <c r="D3" s="37">
        <v>17.100000000000001</v>
      </c>
      <c r="E3" s="38">
        <f>IF(D3="","",D3-D2)</f>
        <v>1.0480000000000018</v>
      </c>
      <c r="F3" s="35">
        <v>1</v>
      </c>
      <c r="G3" s="37" t="s">
        <v>36</v>
      </c>
      <c r="H3" s="36">
        <v>16.600000000000001</v>
      </c>
    </row>
    <row r="4" spans="1:8" x14ac:dyDescent="0.2">
      <c r="A4" s="35" t="s">
        <v>34</v>
      </c>
      <c r="B4" s="37" t="s">
        <v>18</v>
      </c>
      <c r="C4" s="38"/>
      <c r="D4" s="37">
        <v>17.968</v>
      </c>
      <c r="E4" s="38">
        <f t="shared" ref="E4:E19" si="0">IF(D4="","",D4-D3)</f>
        <v>0.86799999999999855</v>
      </c>
      <c r="F4" s="35">
        <v>1</v>
      </c>
      <c r="G4" s="37" t="s">
        <v>35</v>
      </c>
      <c r="H4" s="36">
        <v>17.468</v>
      </c>
    </row>
    <row r="5" spans="1:8" x14ac:dyDescent="0.2">
      <c r="A5" s="35" t="s">
        <v>37</v>
      </c>
      <c r="B5" s="37" t="s">
        <v>3</v>
      </c>
      <c r="C5" s="38"/>
      <c r="D5" s="37">
        <v>18.289000000000001</v>
      </c>
      <c r="E5" s="38">
        <f t="shared" si="0"/>
        <v>0.32100000000000151</v>
      </c>
      <c r="F5" s="35">
        <v>1</v>
      </c>
      <c r="G5" s="37" t="s">
        <v>35</v>
      </c>
      <c r="H5" s="36">
        <v>17.789000000000001</v>
      </c>
    </row>
    <row r="6" spans="1:8" x14ac:dyDescent="0.2">
      <c r="A6" s="35" t="s">
        <v>38</v>
      </c>
      <c r="B6" s="37" t="s">
        <v>11</v>
      </c>
      <c r="C6" s="38"/>
      <c r="D6" s="37">
        <v>19.209</v>
      </c>
      <c r="E6" s="38">
        <f t="shared" si="0"/>
        <v>0.91999999999999815</v>
      </c>
      <c r="F6" s="35">
        <v>2</v>
      </c>
      <c r="G6" s="37" t="s">
        <v>35</v>
      </c>
      <c r="H6" s="38">
        <v>18.7</v>
      </c>
    </row>
    <row r="7" spans="1:8" x14ac:dyDescent="0.2">
      <c r="A7" s="35" t="s">
        <v>39</v>
      </c>
      <c r="B7" s="37" t="s">
        <v>13</v>
      </c>
      <c r="C7" s="38"/>
      <c r="D7" s="37">
        <v>19.390999999999998</v>
      </c>
      <c r="E7" s="38">
        <f t="shared" si="0"/>
        <v>0.18199999999999861</v>
      </c>
      <c r="F7" s="35">
        <v>2</v>
      </c>
      <c r="G7" s="37" t="s">
        <v>35</v>
      </c>
      <c r="H7" s="38">
        <v>18.7</v>
      </c>
    </row>
    <row r="8" spans="1:8" x14ac:dyDescent="0.2">
      <c r="A8" s="35" t="s">
        <v>34</v>
      </c>
      <c r="B8" s="37" t="s">
        <v>14</v>
      </c>
      <c r="C8" s="38"/>
      <c r="D8" s="37">
        <v>19.565999999999999</v>
      </c>
      <c r="E8" s="38">
        <f t="shared" si="0"/>
        <v>0.17500000000000071</v>
      </c>
      <c r="F8" s="35">
        <v>2</v>
      </c>
      <c r="G8" s="37" t="s">
        <v>35</v>
      </c>
      <c r="H8" s="38">
        <v>18.7</v>
      </c>
    </row>
    <row r="9" spans="1:8" x14ac:dyDescent="0.2">
      <c r="A9" s="35" t="s">
        <v>40</v>
      </c>
      <c r="B9" s="37" t="s">
        <v>10</v>
      </c>
      <c r="C9" s="38"/>
      <c r="D9" s="37">
        <v>19.565999999999999</v>
      </c>
      <c r="E9" s="38">
        <f t="shared" si="0"/>
        <v>0</v>
      </c>
      <c r="F9" s="35">
        <v>2</v>
      </c>
      <c r="G9" s="37" t="s">
        <v>35</v>
      </c>
      <c r="H9" s="38">
        <v>18.7</v>
      </c>
    </row>
    <row r="10" spans="1:8" x14ac:dyDescent="0.2">
      <c r="A10" s="35" t="s">
        <v>41</v>
      </c>
      <c r="B10" s="37" t="s">
        <v>6</v>
      </c>
      <c r="C10" s="38"/>
      <c r="D10" s="37">
        <v>20.835999999999999</v>
      </c>
      <c r="E10" s="38">
        <f t="shared" si="0"/>
        <v>1.2699999999999996</v>
      </c>
      <c r="F10" s="35">
        <v>3</v>
      </c>
      <c r="G10" s="37" t="s">
        <v>35</v>
      </c>
      <c r="H10" s="36">
        <f t="shared" ref="H10:H19" si="1">ROUNDDOWN((IF(D10=0,"",(ROUND(D10,3))-0.5)),1)</f>
        <v>20.3</v>
      </c>
    </row>
    <row r="11" spans="1:8" x14ac:dyDescent="0.2">
      <c r="A11" s="35" t="s">
        <v>34</v>
      </c>
      <c r="B11" s="37" t="s">
        <v>20</v>
      </c>
      <c r="C11" s="38"/>
      <c r="D11" s="37">
        <v>21.651</v>
      </c>
      <c r="E11" s="38">
        <f t="shared" si="0"/>
        <v>0.81500000000000128</v>
      </c>
      <c r="F11" s="35">
        <v>3</v>
      </c>
      <c r="G11" s="37" t="s">
        <v>35</v>
      </c>
      <c r="H11" s="36">
        <f t="shared" si="1"/>
        <v>21.1</v>
      </c>
    </row>
    <row r="12" spans="1:8" x14ac:dyDescent="0.2">
      <c r="A12" s="35" t="s">
        <v>42</v>
      </c>
      <c r="B12" s="37" t="s">
        <v>5</v>
      </c>
      <c r="C12" s="38"/>
      <c r="D12" s="37">
        <v>23.4</v>
      </c>
      <c r="E12" s="38">
        <f t="shared" si="0"/>
        <v>1.7489999999999988</v>
      </c>
      <c r="F12" s="35">
        <v>3</v>
      </c>
      <c r="G12" s="37" t="s">
        <v>36</v>
      </c>
      <c r="H12" s="36">
        <f t="shared" si="1"/>
        <v>22.9</v>
      </c>
    </row>
    <row r="13" spans="1:8" x14ac:dyDescent="0.2">
      <c r="A13" s="35" t="s">
        <v>43</v>
      </c>
      <c r="B13" s="37" t="s">
        <v>12</v>
      </c>
      <c r="C13" s="38"/>
      <c r="D13" s="37">
        <v>24</v>
      </c>
      <c r="E13" s="38">
        <f t="shared" si="0"/>
        <v>0.60000000000000142</v>
      </c>
      <c r="F13" s="35">
        <v>4</v>
      </c>
      <c r="G13" s="37" t="s">
        <v>36</v>
      </c>
      <c r="H13" s="36">
        <f t="shared" si="1"/>
        <v>23.5</v>
      </c>
    </row>
    <row r="14" spans="1:8" x14ac:dyDescent="0.2">
      <c r="A14" s="35" t="s">
        <v>44</v>
      </c>
      <c r="B14" s="37" t="s">
        <v>1</v>
      </c>
      <c r="C14" s="38"/>
      <c r="D14" s="37">
        <v>29.2</v>
      </c>
      <c r="E14" s="38">
        <f t="shared" si="0"/>
        <v>5.1999999999999993</v>
      </c>
      <c r="F14" s="35">
        <v>4</v>
      </c>
      <c r="G14" s="37" t="s">
        <v>36</v>
      </c>
      <c r="H14" s="36">
        <f t="shared" si="1"/>
        <v>28.7</v>
      </c>
    </row>
    <row r="15" spans="1:8" x14ac:dyDescent="0.2">
      <c r="A15" s="35" t="s">
        <v>41</v>
      </c>
      <c r="B15" s="37" t="s">
        <v>2</v>
      </c>
      <c r="C15" s="38"/>
      <c r="D15" s="37">
        <v>29.5</v>
      </c>
      <c r="E15" s="38">
        <f t="shared" si="0"/>
        <v>0.30000000000000071</v>
      </c>
      <c r="F15" s="35">
        <v>4</v>
      </c>
      <c r="G15" s="37" t="s">
        <v>36</v>
      </c>
      <c r="H15" s="36">
        <f t="shared" si="1"/>
        <v>29</v>
      </c>
    </row>
    <row r="16" spans="1:8" x14ac:dyDescent="0.2">
      <c r="A16" s="35" t="s">
        <v>45</v>
      </c>
      <c r="B16" s="37" t="s">
        <v>16</v>
      </c>
      <c r="C16" s="38"/>
      <c r="D16" s="37">
        <v>20.8</v>
      </c>
      <c r="E16" s="38">
        <f t="shared" si="0"/>
        <v>-8.6999999999999993</v>
      </c>
      <c r="F16" s="35" t="s">
        <v>46</v>
      </c>
      <c r="G16" s="37" t="s">
        <v>36</v>
      </c>
      <c r="H16" s="36">
        <f t="shared" si="1"/>
        <v>20.3</v>
      </c>
    </row>
    <row r="17" spans="1:9" x14ac:dyDescent="0.2">
      <c r="A17" s="35" t="s">
        <v>45</v>
      </c>
      <c r="B17" s="37" t="s">
        <v>8</v>
      </c>
      <c r="C17" s="38"/>
      <c r="D17" s="37">
        <v>21</v>
      </c>
      <c r="E17" s="38">
        <f t="shared" si="0"/>
        <v>0.19999999999999929</v>
      </c>
      <c r="F17" s="35" t="s">
        <v>46</v>
      </c>
      <c r="G17" s="37" t="s">
        <v>36</v>
      </c>
      <c r="H17" s="36">
        <f t="shared" si="1"/>
        <v>20.5</v>
      </c>
    </row>
    <row r="18" spans="1:9" x14ac:dyDescent="0.2">
      <c r="A18" s="35" t="s">
        <v>45</v>
      </c>
      <c r="B18" s="37" t="s">
        <v>9</v>
      </c>
      <c r="C18" s="38"/>
      <c r="D18" s="37">
        <v>24.2</v>
      </c>
      <c r="E18" s="38">
        <f t="shared" si="0"/>
        <v>3.1999999999999993</v>
      </c>
      <c r="F18" s="35" t="s">
        <v>46</v>
      </c>
      <c r="G18" s="37" t="s">
        <v>36</v>
      </c>
      <c r="H18" s="36">
        <f t="shared" si="1"/>
        <v>23.7</v>
      </c>
    </row>
    <row r="19" spans="1:9" x14ac:dyDescent="0.2">
      <c r="A19" s="35" t="s">
        <v>45</v>
      </c>
      <c r="B19" s="37" t="s">
        <v>15</v>
      </c>
      <c r="C19" s="38"/>
      <c r="D19" s="37">
        <v>26.8</v>
      </c>
      <c r="E19" s="38">
        <f t="shared" si="0"/>
        <v>2.6000000000000014</v>
      </c>
      <c r="F19" s="35" t="s">
        <v>46</v>
      </c>
      <c r="G19" s="37" t="s">
        <v>36</v>
      </c>
      <c r="H19" s="36">
        <f t="shared" si="1"/>
        <v>26.3</v>
      </c>
    </row>
    <row r="22" spans="1:9" ht="17" thickBot="1" x14ac:dyDescent="0.25">
      <c r="A22" s="71" t="s">
        <v>47</v>
      </c>
      <c r="B22" s="72"/>
      <c r="C22" s="72"/>
      <c r="D22" s="72"/>
      <c r="E22" s="72"/>
      <c r="F22" s="72"/>
      <c r="G22" s="72"/>
      <c r="H22" s="72"/>
      <c r="I22" s="72"/>
    </row>
    <row r="23" spans="1:9" ht="65" thickBot="1" x14ac:dyDescent="0.25">
      <c r="A23" s="39" t="s">
        <v>48</v>
      </c>
      <c r="B23" s="40" t="s">
        <v>49</v>
      </c>
      <c r="C23" s="42" t="s">
        <v>50</v>
      </c>
      <c r="D23" s="42" t="s">
        <v>51</v>
      </c>
      <c r="E23" s="42" t="s">
        <v>52</v>
      </c>
      <c r="F23" s="41" t="s">
        <v>53</v>
      </c>
    </row>
    <row r="24" spans="1:9" ht="17" x14ac:dyDescent="0.2">
      <c r="A24" s="43">
        <v>1</v>
      </c>
      <c r="B24" s="44">
        <v>4</v>
      </c>
      <c r="C24" s="45" t="s">
        <v>54</v>
      </c>
      <c r="D24" s="46" t="s">
        <v>55</v>
      </c>
      <c r="E24" s="46">
        <v>2</v>
      </c>
      <c r="F24" s="47">
        <v>12</v>
      </c>
    </row>
    <row r="25" spans="1:9" x14ac:dyDescent="0.2">
      <c r="A25" s="48">
        <v>2</v>
      </c>
      <c r="B25" s="49">
        <v>4</v>
      </c>
      <c r="C25" s="51" t="s">
        <v>56</v>
      </c>
      <c r="D25" s="52" t="s">
        <v>55</v>
      </c>
      <c r="E25" s="52">
        <v>2</v>
      </c>
      <c r="F25" s="50">
        <v>12</v>
      </c>
    </row>
    <row r="26" spans="1:9" x14ac:dyDescent="0.2">
      <c r="A26" s="53">
        <v>3</v>
      </c>
      <c r="B26" s="54">
        <v>3</v>
      </c>
      <c r="C26" s="56" t="s">
        <v>54</v>
      </c>
      <c r="D26" s="57" t="s">
        <v>55</v>
      </c>
      <c r="E26" s="57">
        <v>3</v>
      </c>
      <c r="F26" s="55">
        <v>9</v>
      </c>
    </row>
    <row r="27" spans="1:9" ht="17" x14ac:dyDescent="0.2">
      <c r="A27" s="58">
        <v>4</v>
      </c>
      <c r="B27" s="59">
        <v>3</v>
      </c>
      <c r="C27" s="60" t="s">
        <v>54</v>
      </c>
      <c r="D27" s="61" t="s">
        <v>55</v>
      </c>
      <c r="E27" s="61">
        <v>3</v>
      </c>
      <c r="F27" s="62">
        <v>9</v>
      </c>
    </row>
    <row r="28" spans="1:9" x14ac:dyDescent="0.2">
      <c r="A28" s="63">
        <v>5</v>
      </c>
      <c r="B28" s="64">
        <v>4</v>
      </c>
      <c r="C28" s="66" t="s">
        <v>54</v>
      </c>
      <c r="D28" s="67" t="s">
        <v>55</v>
      </c>
      <c r="E28" s="68">
        <v>2</v>
      </c>
      <c r="F28" s="65">
        <v>12</v>
      </c>
    </row>
    <row r="29" spans="1:9" x14ac:dyDescent="0.2">
      <c r="F29" t="s">
        <v>57</v>
      </c>
    </row>
  </sheetData>
  <mergeCells count="1">
    <mergeCell ref="A22:I22"/>
  </mergeCells>
  <conditionalFormatting sqref="A2:E19">
    <cfRule type="expression" dxfId="49" priority="34">
      <formula>$F2=6</formula>
    </cfRule>
    <cfRule type="expression" dxfId="48" priority="33">
      <formula>$F2=7</formula>
    </cfRule>
    <cfRule type="expression" dxfId="47" priority="32">
      <formula>$F2=8</formula>
    </cfRule>
    <cfRule type="expression" dxfId="46" priority="31">
      <formula>$F2=9</formula>
    </cfRule>
    <cfRule type="expression" dxfId="45" priority="30">
      <formula>$F2=10</formula>
    </cfRule>
    <cfRule type="expression" dxfId="44" priority="29">
      <formula>$F2=11</formula>
    </cfRule>
    <cfRule type="expression" dxfId="43" priority="28">
      <formula>$F2="O1"</formula>
    </cfRule>
    <cfRule type="expression" dxfId="42" priority="27">
      <formula>$F2="O2"</formula>
    </cfRule>
    <cfRule type="expression" dxfId="41" priority="35">
      <formula>$F2=5</formula>
    </cfRule>
    <cfRule type="expression" dxfId="40" priority="24">
      <formula>$F2="O3"</formula>
    </cfRule>
    <cfRule type="expression" dxfId="39" priority="36">
      <formula>$F2=4</formula>
    </cfRule>
    <cfRule type="expression" dxfId="38" priority="21">
      <formula>$F2="O4"</formula>
    </cfRule>
    <cfRule type="expression" dxfId="37" priority="37">
      <formula>$F2=3</formula>
    </cfRule>
    <cfRule type="expression" dxfId="36" priority="18">
      <formula>$F2="O5"</formula>
    </cfRule>
    <cfRule type="cellIs" dxfId="35" priority="40" operator="equal">
      <formula>-1</formula>
    </cfRule>
    <cfRule type="expression" dxfId="34" priority="39">
      <formula>$F2=1</formula>
    </cfRule>
    <cfRule type="expression" dxfId="33" priority="38">
      <formula>$F2=2</formula>
    </cfRule>
  </conditionalFormatting>
  <conditionalFormatting sqref="F2:F19">
    <cfRule type="cellIs" dxfId="32" priority="54" operator="equal">
      <formula>"O2"</formula>
    </cfRule>
    <cfRule type="cellIs" dxfId="31" priority="55" operator="equal">
      <formula>"O1"</formula>
    </cfRule>
    <cfRule type="cellIs" dxfId="30" priority="20" operator="equal">
      <formula>"O5"</formula>
    </cfRule>
    <cfRule type="cellIs" dxfId="29" priority="56" operator="equal">
      <formula>11</formula>
    </cfRule>
    <cfRule type="cellIs" dxfId="28" priority="57" operator="equal">
      <formula>10</formula>
    </cfRule>
    <cfRule type="cellIs" dxfId="27" priority="23" operator="equal">
      <formula>"O4"</formula>
    </cfRule>
    <cfRule type="cellIs" dxfId="26" priority="58" operator="equal">
      <formula>9</formula>
    </cfRule>
    <cfRule type="cellIs" dxfId="25" priority="59" operator="equal">
      <formula>8</formula>
    </cfRule>
    <cfRule type="cellIs" dxfId="24" priority="26" operator="equal">
      <formula>"O3"</formula>
    </cfRule>
    <cfRule type="cellIs" dxfId="23" priority="60" operator="equal">
      <formula>7</formula>
    </cfRule>
    <cfRule type="cellIs" dxfId="22" priority="61" operator="equal">
      <formula>6</formula>
    </cfRule>
    <cfRule type="cellIs" dxfId="21" priority="62" operator="equal">
      <formula>5</formula>
    </cfRule>
    <cfRule type="cellIs" dxfId="20" priority="63" operator="equal">
      <formula>4</formula>
    </cfRule>
    <cfRule type="cellIs" dxfId="19" priority="64" operator="equal">
      <formula>3</formula>
    </cfRule>
    <cfRule type="cellIs" dxfId="18" priority="65" operator="equal">
      <formula>2</formula>
    </cfRule>
    <cfRule type="cellIs" dxfId="17" priority="66" operator="equal">
      <formula>1</formula>
    </cfRule>
  </conditionalFormatting>
  <conditionalFormatting sqref="G2:H19">
    <cfRule type="expression" dxfId="16" priority="1">
      <formula>$F2="O5"</formula>
    </cfRule>
    <cfRule type="expression" dxfId="15" priority="2">
      <formula>$F2="O4"</formula>
    </cfRule>
    <cfRule type="expression" dxfId="14" priority="3">
      <formula>$F2="O3"</formula>
    </cfRule>
    <cfRule type="expression" dxfId="13" priority="4">
      <formula>$F2="O2"</formula>
    </cfRule>
    <cfRule type="cellIs" dxfId="12" priority="17" operator="equal">
      <formula>-1</formula>
    </cfRule>
    <cfRule type="expression" dxfId="11" priority="16">
      <formula>$F2=1</formula>
    </cfRule>
    <cfRule type="expression" dxfId="10" priority="15">
      <formula>$F2=2</formula>
    </cfRule>
    <cfRule type="expression" dxfId="9" priority="5">
      <formula>$F2="O1"</formula>
    </cfRule>
    <cfRule type="expression" dxfId="8" priority="6">
      <formula>$F2=11</formula>
    </cfRule>
    <cfRule type="expression" dxfId="7" priority="7">
      <formula>$F2=10</formula>
    </cfRule>
    <cfRule type="expression" dxfId="6" priority="8">
      <formula>$F2=9</formula>
    </cfRule>
    <cfRule type="expression" dxfId="5" priority="9">
      <formula>$F2=8</formula>
    </cfRule>
    <cfRule type="expression" dxfId="4" priority="10">
      <formula>$F2=7</formula>
    </cfRule>
    <cfRule type="expression" dxfId="3" priority="11">
      <formula>$F2=6</formula>
    </cfRule>
    <cfRule type="expression" dxfId="2" priority="12">
      <formula>$F2=5</formula>
    </cfRule>
    <cfRule type="expression" dxfId="1" priority="13">
      <formula>$F2=4</formula>
    </cfRule>
    <cfRule type="expression" dxfId="0" priority="14">
      <formula>$F2=3</formula>
    </cfRule>
  </conditionalFormatting>
  <dataValidations count="4">
    <dataValidation type="list" allowBlank="1" showInputMessage="1" showErrorMessage="1" sqref="G2:G19" xr:uid="{EA09578F-C7C8-AF4C-B23B-0EF1FEF88170}">
      <formula1>"WEB,DEC"</formula1>
    </dataValidation>
    <dataValidation type="list" allowBlank="1" showInputMessage="1" showErrorMessage="1" sqref="C24:C28" xr:uid="{A7C10C8F-E188-9541-B4FB-0FB4B105A9DC}">
      <formula1>"HANDICAP,NON-HANDICAP"</formula1>
    </dataValidation>
    <dataValidation type="list" allowBlank="1" showInputMessage="1" showErrorMessage="1" sqref="D24:D28" xr:uid="{0E12EC48-996B-2A46-AE7B-649C68903ECC}">
      <formula1>"Best of 5, Fixed 3-heat, Fixed 5-heat"</formula1>
    </dataValidation>
    <dataValidation type="list" allowBlank="1" showInputMessage="1" showErrorMessage="1" sqref="F2:F19" xr:uid="{3A49C7A7-4130-444F-B191-352935A3C731}">
      <formula1>$J$24:$J$39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0490-5FC6-5F46-916C-782784C31150}">
  <dimension ref="A1:C11"/>
  <sheetViews>
    <sheetView workbookViewId="0">
      <selection activeCell="B2" sqref="B2"/>
    </sheetView>
  </sheetViews>
  <sheetFormatPr baseColWidth="10" defaultRowHeight="16" x14ac:dyDescent="0.2"/>
  <cols>
    <col min="1" max="1" width="30.5" customWidth="1"/>
    <col min="2" max="2" width="17.5" customWidth="1"/>
    <col min="3" max="3" width="17" customWidth="1"/>
  </cols>
  <sheetData>
    <row r="1" spans="1:3" x14ac:dyDescent="0.2">
      <c r="A1" s="69" t="s">
        <v>58</v>
      </c>
      <c r="B1" t="s">
        <v>59</v>
      </c>
      <c r="C1" t="s">
        <v>60</v>
      </c>
    </row>
    <row r="2" spans="1:3" x14ac:dyDescent="0.2">
      <c r="A2" t="s">
        <v>39</v>
      </c>
      <c r="B2">
        <v>4</v>
      </c>
      <c r="C2">
        <v>5</v>
      </c>
    </row>
    <row r="3" spans="1:3" x14ac:dyDescent="0.2">
      <c r="A3" t="s">
        <v>34</v>
      </c>
      <c r="B3">
        <v>7</v>
      </c>
      <c r="C3">
        <v>7</v>
      </c>
    </row>
    <row r="4" spans="1:3" x14ac:dyDescent="0.2">
      <c r="A4" s="69" t="s">
        <v>38</v>
      </c>
      <c r="B4">
        <v>4</v>
      </c>
      <c r="C4">
        <v>4</v>
      </c>
    </row>
    <row r="5" spans="1:3" x14ac:dyDescent="0.2">
      <c r="A5" s="69" t="s">
        <v>42</v>
      </c>
      <c r="B5">
        <v>5</v>
      </c>
      <c r="C5">
        <v>5</v>
      </c>
    </row>
    <row r="6" spans="1:3" x14ac:dyDescent="0.2">
      <c r="A6" s="70" t="s">
        <v>37</v>
      </c>
      <c r="B6">
        <v>12</v>
      </c>
      <c r="C6">
        <v>12</v>
      </c>
    </row>
    <row r="7" spans="1:3" x14ac:dyDescent="0.2">
      <c r="A7" s="70" t="s">
        <v>40</v>
      </c>
      <c r="B7">
        <v>9</v>
      </c>
      <c r="C7">
        <v>9</v>
      </c>
    </row>
    <row r="8" spans="1:3" x14ac:dyDescent="0.2">
      <c r="A8" s="69" t="s">
        <v>41</v>
      </c>
      <c r="B8">
        <v>2</v>
      </c>
      <c r="C8">
        <v>3</v>
      </c>
    </row>
    <row r="9" spans="1:3" x14ac:dyDescent="0.2">
      <c r="A9" s="69" t="s">
        <v>61</v>
      </c>
      <c r="B9">
        <v>1</v>
      </c>
      <c r="C9">
        <v>2</v>
      </c>
    </row>
    <row r="10" spans="1:3" x14ac:dyDescent="0.2">
      <c r="A10" s="69" t="s">
        <v>44</v>
      </c>
      <c r="B10">
        <v>8</v>
      </c>
      <c r="C10">
        <v>8</v>
      </c>
    </row>
    <row r="11" spans="1:3" x14ac:dyDescent="0.2">
      <c r="C11">
        <f>SUM(C2:C10)</f>
        <v>55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coloured </vt:lpstr>
      <vt:lpstr>black white </vt:lpstr>
      <vt:lpstr>div split </vt:lpstr>
      <vt:lpstr>TIR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Redmond</dc:creator>
  <cp:lastModifiedBy>Jenni Redmond</cp:lastModifiedBy>
  <cp:lastPrinted>2024-10-24T03:22:59Z</cp:lastPrinted>
  <dcterms:created xsi:type="dcterms:W3CDTF">2024-10-21T05:43:39Z</dcterms:created>
  <dcterms:modified xsi:type="dcterms:W3CDTF">2024-10-24T21:13:51Z</dcterms:modified>
</cp:coreProperties>
</file>