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tha\Downloads\"/>
    </mc:Choice>
  </mc:AlternateContent>
  <xr:revisionPtr revIDLastSave="0" documentId="13_ncr:1_{8985988E-6109-4D70-8018-AA80AF828DBC}" xr6:coauthVersionLast="47" xr6:coauthVersionMax="47" xr10:uidLastSave="{00000000-0000-0000-0000-000000000000}"/>
  <bookViews>
    <workbookView xWindow="-120" yWindow="-120" windowWidth="29040" windowHeight="15720" activeTab="1" xr2:uid="{19129BF9-D11C-4360-939C-106F5A631B24}"/>
  </bookViews>
  <sheets>
    <sheet name="Approved div splits with name" sheetId="3" r:id="rId1"/>
    <sheet name="Proposed Running or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H3" i="3"/>
</calcChain>
</file>

<file path=xl/sharedStrings.xml><?xml version="1.0" encoding="utf-8"?>
<sst xmlns="http://schemas.openxmlformats.org/spreadsheetml/2006/main" count="422" uniqueCount="61">
  <si>
    <t>DIVISION SPLIT: ALLOCATE TEAMS TO DIVISIONS</t>
  </si>
  <si>
    <t>TEAM #</t>
  </si>
  <si>
    <t>TEAM SEED TIME</t>
  </si>
  <si>
    <t>TEAM GAP</t>
  </si>
  <si>
    <t>WEB or DEC</t>
  </si>
  <si>
    <t>BREAK OUT</t>
  </si>
  <si>
    <t>WEB</t>
  </si>
  <si>
    <t>DEC</t>
  </si>
  <si>
    <t>O1</t>
  </si>
  <si>
    <t>O2</t>
  </si>
  <si>
    <t>OPEN</t>
  </si>
  <si>
    <t>Race Meeting Running Order</t>
  </si>
  <si>
    <t>Race no</t>
  </si>
  <si>
    <t>Division</t>
  </si>
  <si>
    <t>Handicap</t>
  </si>
  <si>
    <t>Left</t>
  </si>
  <si>
    <t>Right</t>
  </si>
  <si>
    <t>Div 1</t>
  </si>
  <si>
    <t>RR1</t>
  </si>
  <si>
    <t>Best 3 of 5</t>
  </si>
  <si>
    <t>Tsunami Wave Riders</t>
  </si>
  <si>
    <t>Norwest Thunderdogs 1</t>
  </si>
  <si>
    <t>Unleashed Force</t>
  </si>
  <si>
    <t>Norwest Thunderdogs 3</t>
  </si>
  <si>
    <t>Div 2</t>
  </si>
  <si>
    <t>Non-Handicap</t>
  </si>
  <si>
    <t>Unleashed Speed</t>
  </si>
  <si>
    <t>Norwest Thunderdogs 4</t>
  </si>
  <si>
    <t>Div 3</t>
  </si>
  <si>
    <t>Norwest Thunderdogs 7</t>
  </si>
  <si>
    <t>Zephyrs</t>
  </si>
  <si>
    <t>Div 4</t>
  </si>
  <si>
    <t>Widdle Woofers</t>
  </si>
  <si>
    <t>MAD Dash</t>
  </si>
  <si>
    <t>Open 1</t>
  </si>
  <si>
    <t>Crate Escapers</t>
  </si>
  <si>
    <t>Thunderdog Stormchasers</t>
  </si>
  <si>
    <t>Open 2</t>
  </si>
  <si>
    <t>Open Ocean</t>
  </si>
  <si>
    <t>Scallywag Terrors</t>
  </si>
  <si>
    <t>Scallywag Scoundrels</t>
  </si>
  <si>
    <t>Orbits</t>
  </si>
  <si>
    <t>Munchkins</t>
  </si>
  <si>
    <t>MAD Flyers</t>
  </si>
  <si>
    <t>The Panzers</t>
  </si>
  <si>
    <t>RR2</t>
  </si>
  <si>
    <t>RR3</t>
  </si>
  <si>
    <t>Round robin</t>
  </si>
  <si>
    <t>Race format</t>
  </si>
  <si>
    <t>CLUB</t>
  </si>
  <si>
    <t>TEAM NAME</t>
  </si>
  <si>
    <t>ALLOCATE DIVISION</t>
  </si>
  <si>
    <t>Norwest Flyball Club Inc.</t>
  </si>
  <si>
    <t>Unleashed Flyball Club Inc</t>
  </si>
  <si>
    <t>South Coast Tsunami Flyball</t>
  </si>
  <si>
    <t>Sydney Scallywags Flyball INC</t>
  </si>
  <si>
    <t>St George Flyball Club</t>
  </si>
  <si>
    <t>Southern Cross Flyball Club</t>
  </si>
  <si>
    <t>Manly and District Kennel and Dog Training Club</t>
  </si>
  <si>
    <t>Sydneysiders Flyball Club</t>
  </si>
  <si>
    <t>Wollongong Wonder Woofs Flyball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</si>
</sst>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2" fillId="4" borderId="7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648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66FF"/>
      <color rgb="FF000000"/>
      <color rgb="FFFFFFCC"/>
      <color rgb="FFCC0000"/>
      <color rgb="FFFF99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EF32C-DBE0-4E43-8637-92DA85013276}" name="Table1" displayName="Table1" ref="A2:G59" totalsRowShown="0">
  <autoFilter ref="A2:G59" xr:uid="{FD8EF32C-DBE0-4E43-8637-92DA85013276}"/>
  <tableColumns count="7">
    <tableColumn id="1" xr3:uid="{7D87CE7D-D45C-4E8D-849F-8D5FB8E269D1}" name="Race no"/>
    <tableColumn id="2" xr3:uid="{1C616070-65AF-4833-859E-A458A6BE41CA}" name="Division"/>
    <tableColumn id="3" xr3:uid="{FA90F897-A01F-45EF-8D5C-DD0CE754D49B}" name="Handicap"/>
    <tableColumn id="4" xr3:uid="{4C358E59-7620-44ED-8E8C-835D2D925460}" name="Round robin"/>
    <tableColumn id="5" xr3:uid="{3641A210-9392-4061-A070-B9F91BCF0E5D}" name="Race format" dataDxfId="2"/>
    <tableColumn id="6" xr3:uid="{5E554F93-EF43-4F85-B7D1-0EEB5A19424A}" name="Left" dataDxfId="1"/>
    <tableColumn id="7" xr3:uid="{D8417E51-B62A-4BA2-BCDE-5DADBDD216AC}" name="Righ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B047-6DAD-4EE9-A027-BA56571D210F}">
  <dimension ref="A1:H21"/>
  <sheetViews>
    <sheetView workbookViewId="0">
      <selection activeCell="M63" sqref="M63"/>
    </sheetView>
  </sheetViews>
  <sheetFormatPr defaultRowHeight="15" x14ac:dyDescent="0.25"/>
  <cols>
    <col min="1" max="1" width="39.140625" bestFit="1" customWidth="1"/>
    <col min="2" max="2" width="22.28515625" bestFit="1" customWidth="1"/>
  </cols>
  <sheetData>
    <row r="1" spans="1:8" ht="16.5" thickBot="1" x14ac:dyDescent="0.3">
      <c r="A1" s="18" t="s">
        <v>0</v>
      </c>
      <c r="B1" s="19"/>
      <c r="C1" s="19"/>
      <c r="D1" s="19"/>
      <c r="E1" s="19"/>
      <c r="F1" s="19"/>
      <c r="G1" s="19"/>
      <c r="H1" s="20"/>
    </row>
    <row r="2" spans="1:8" ht="60.75" thickBot="1" x14ac:dyDescent="0.3">
      <c r="A2" s="10" t="s">
        <v>49</v>
      </c>
      <c r="B2" s="11" t="s">
        <v>50</v>
      </c>
      <c r="C2" s="12" t="s">
        <v>1</v>
      </c>
      <c r="D2" s="13" t="s">
        <v>2</v>
      </c>
      <c r="E2" s="14" t="s">
        <v>3</v>
      </c>
      <c r="F2" s="1" t="s">
        <v>51</v>
      </c>
      <c r="G2" s="15" t="s">
        <v>4</v>
      </c>
      <c r="H2" s="16" t="s">
        <v>5</v>
      </c>
    </row>
    <row r="3" spans="1:8" x14ac:dyDescent="0.25">
      <c r="A3" s="2" t="s">
        <v>52</v>
      </c>
      <c r="B3" s="3" t="s">
        <v>21</v>
      </c>
      <c r="C3" s="4">
        <v>1</v>
      </c>
      <c r="D3" s="3">
        <v>16.001000000000001</v>
      </c>
      <c r="E3" s="4"/>
      <c r="F3" s="5">
        <v>1</v>
      </c>
      <c r="G3" s="3" t="s">
        <v>6</v>
      </c>
      <c r="H3" s="6">
        <f t="shared" ref="H3:H21" si="0">ROUNDDOWN((IF(D3=0,"",(ROUND(D3,3))-0.5)),1)</f>
        <v>15.5</v>
      </c>
    </row>
    <row r="4" spans="1:8" x14ac:dyDescent="0.25">
      <c r="A4" s="5" t="s">
        <v>53</v>
      </c>
      <c r="B4" s="7" t="s">
        <v>22</v>
      </c>
      <c r="C4" s="8">
        <v>2</v>
      </c>
      <c r="D4" s="7">
        <v>17.815999999999999</v>
      </c>
      <c r="E4" s="8">
        <f t="shared" ref="E4:E21" si="1">IF(D4="","",D4-D3)</f>
        <v>1.8149999999999977</v>
      </c>
      <c r="F4" s="5">
        <v>1</v>
      </c>
      <c r="G4" s="7" t="s">
        <v>7</v>
      </c>
      <c r="H4" s="9">
        <f t="shared" si="0"/>
        <v>17.3</v>
      </c>
    </row>
    <row r="5" spans="1:8" x14ac:dyDescent="0.25">
      <c r="A5" s="5" t="s">
        <v>52</v>
      </c>
      <c r="B5" s="7" t="s">
        <v>23</v>
      </c>
      <c r="C5" s="8">
        <v>3</v>
      </c>
      <c r="D5" s="7">
        <v>18</v>
      </c>
      <c r="E5" s="8">
        <f t="shared" si="1"/>
        <v>0.18400000000000105</v>
      </c>
      <c r="F5" s="5">
        <v>1</v>
      </c>
      <c r="G5" s="7" t="s">
        <v>7</v>
      </c>
      <c r="H5" s="9">
        <f t="shared" si="0"/>
        <v>17.5</v>
      </c>
    </row>
    <row r="6" spans="1:8" x14ac:dyDescent="0.25">
      <c r="A6" s="5" t="s">
        <v>54</v>
      </c>
      <c r="B6" s="7" t="s">
        <v>20</v>
      </c>
      <c r="C6" s="8">
        <v>4</v>
      </c>
      <c r="D6" s="7">
        <v>18.202999999999999</v>
      </c>
      <c r="E6" s="8">
        <f t="shared" si="1"/>
        <v>0.2029999999999994</v>
      </c>
      <c r="F6" s="5">
        <v>1</v>
      </c>
      <c r="G6" s="7" t="s">
        <v>6</v>
      </c>
      <c r="H6" s="9">
        <f t="shared" si="0"/>
        <v>17.7</v>
      </c>
    </row>
    <row r="7" spans="1:8" x14ac:dyDescent="0.25">
      <c r="A7" s="5" t="s">
        <v>52</v>
      </c>
      <c r="B7" s="7" t="s">
        <v>27</v>
      </c>
      <c r="C7" s="8">
        <v>5</v>
      </c>
      <c r="D7" s="7">
        <v>19.2</v>
      </c>
      <c r="E7" s="8">
        <f t="shared" si="1"/>
        <v>0.99699999999999989</v>
      </c>
      <c r="F7" s="5">
        <v>2</v>
      </c>
      <c r="G7" s="7" t="s">
        <v>7</v>
      </c>
      <c r="H7" s="9">
        <f t="shared" si="0"/>
        <v>18.7</v>
      </c>
    </row>
    <row r="8" spans="1:8" x14ac:dyDescent="0.25">
      <c r="A8" s="5" t="s">
        <v>55</v>
      </c>
      <c r="B8" s="7" t="s">
        <v>40</v>
      </c>
      <c r="C8" s="8">
        <v>6</v>
      </c>
      <c r="D8" s="7">
        <v>19.754999999999999</v>
      </c>
      <c r="E8" s="8">
        <f t="shared" si="1"/>
        <v>0.55499999999999972</v>
      </c>
      <c r="F8" s="5">
        <v>2</v>
      </c>
      <c r="G8" s="7" t="s">
        <v>6</v>
      </c>
      <c r="H8" s="9">
        <f t="shared" si="0"/>
        <v>19.2</v>
      </c>
    </row>
    <row r="9" spans="1:8" x14ac:dyDescent="0.25">
      <c r="A9" s="5" t="s">
        <v>53</v>
      </c>
      <c r="B9" s="7" t="s">
        <v>26</v>
      </c>
      <c r="C9" s="8">
        <v>7</v>
      </c>
      <c r="D9" s="7">
        <v>20.248000000000001</v>
      </c>
      <c r="E9" s="8">
        <f t="shared" si="1"/>
        <v>0.4930000000000021</v>
      </c>
      <c r="F9" s="5">
        <v>2</v>
      </c>
      <c r="G9" s="7" t="s">
        <v>6</v>
      </c>
      <c r="H9" s="9">
        <f t="shared" si="0"/>
        <v>19.7</v>
      </c>
    </row>
    <row r="10" spans="1:8" x14ac:dyDescent="0.25">
      <c r="A10" s="5" t="s">
        <v>56</v>
      </c>
      <c r="B10" s="7" t="s">
        <v>30</v>
      </c>
      <c r="C10" s="8">
        <v>8</v>
      </c>
      <c r="D10" s="7">
        <v>22.1</v>
      </c>
      <c r="E10" s="8">
        <f t="shared" si="1"/>
        <v>1.8520000000000003</v>
      </c>
      <c r="F10" s="5">
        <v>3</v>
      </c>
      <c r="G10" s="7" t="s">
        <v>7</v>
      </c>
      <c r="H10" s="9">
        <f t="shared" si="0"/>
        <v>21.6</v>
      </c>
    </row>
    <row r="11" spans="1:8" x14ac:dyDescent="0.25">
      <c r="A11" s="5" t="s">
        <v>57</v>
      </c>
      <c r="B11" s="7" t="s">
        <v>41</v>
      </c>
      <c r="C11" s="8">
        <v>9</v>
      </c>
      <c r="D11" s="7">
        <v>22.6</v>
      </c>
      <c r="E11" s="8">
        <f t="shared" si="1"/>
        <v>0.5</v>
      </c>
      <c r="F11" s="5">
        <v>3</v>
      </c>
      <c r="G11" s="7" t="s">
        <v>7</v>
      </c>
      <c r="H11" s="9">
        <f t="shared" si="0"/>
        <v>22.1</v>
      </c>
    </row>
    <row r="12" spans="1:8" x14ac:dyDescent="0.25">
      <c r="A12" s="5" t="s">
        <v>52</v>
      </c>
      <c r="B12" s="7" t="s">
        <v>29</v>
      </c>
      <c r="C12" s="8">
        <v>10</v>
      </c>
      <c r="D12" s="7">
        <v>23.5</v>
      </c>
      <c r="E12" s="8">
        <f t="shared" si="1"/>
        <v>0.89999999999999858</v>
      </c>
      <c r="F12" s="5">
        <v>3</v>
      </c>
      <c r="G12" s="7" t="s">
        <v>7</v>
      </c>
      <c r="H12" s="9">
        <f t="shared" si="0"/>
        <v>23</v>
      </c>
    </row>
    <row r="13" spans="1:8" x14ac:dyDescent="0.25">
      <c r="A13" s="5" t="s">
        <v>58</v>
      </c>
      <c r="B13" s="7" t="s">
        <v>33</v>
      </c>
      <c r="C13" s="8">
        <v>11</v>
      </c>
      <c r="D13" s="7">
        <v>25.1</v>
      </c>
      <c r="E13" s="8">
        <f t="shared" si="1"/>
        <v>1.6000000000000014</v>
      </c>
      <c r="F13" s="5">
        <v>4</v>
      </c>
      <c r="G13" s="7" t="s">
        <v>7</v>
      </c>
      <c r="H13" s="9">
        <f t="shared" si="0"/>
        <v>24.6</v>
      </c>
    </row>
    <row r="14" spans="1:8" x14ac:dyDescent="0.25">
      <c r="A14" s="5" t="s">
        <v>59</v>
      </c>
      <c r="B14" s="7" t="s">
        <v>42</v>
      </c>
      <c r="C14" s="8">
        <v>12</v>
      </c>
      <c r="D14" s="7">
        <v>27.6</v>
      </c>
      <c r="E14" s="8">
        <f t="shared" si="1"/>
        <v>2.5</v>
      </c>
      <c r="F14" s="5">
        <v>4</v>
      </c>
      <c r="G14" s="7" t="s">
        <v>7</v>
      </c>
      <c r="H14" s="9">
        <f t="shared" si="0"/>
        <v>27.1</v>
      </c>
    </row>
    <row r="15" spans="1:8" x14ac:dyDescent="0.25">
      <c r="A15" s="5" t="s">
        <v>60</v>
      </c>
      <c r="B15" s="7" t="s">
        <v>32</v>
      </c>
      <c r="C15" s="8">
        <v>13</v>
      </c>
      <c r="D15" s="7">
        <v>31.442</v>
      </c>
      <c r="E15" s="8">
        <f t="shared" si="1"/>
        <v>3.8419999999999987</v>
      </c>
      <c r="F15" s="5">
        <v>4</v>
      </c>
      <c r="G15" s="7" t="s">
        <v>6</v>
      </c>
      <c r="H15" s="9">
        <f t="shared" si="0"/>
        <v>30.9</v>
      </c>
    </row>
    <row r="16" spans="1:8" x14ac:dyDescent="0.25">
      <c r="A16" s="5" t="s">
        <v>10</v>
      </c>
      <c r="B16" s="7" t="s">
        <v>36</v>
      </c>
      <c r="C16" s="8">
        <v>14</v>
      </c>
      <c r="D16" s="7">
        <v>17</v>
      </c>
      <c r="E16" s="8">
        <f t="shared" si="1"/>
        <v>-14.442</v>
      </c>
      <c r="F16" s="5" t="s">
        <v>8</v>
      </c>
      <c r="G16" s="7" t="s">
        <v>7</v>
      </c>
      <c r="H16" s="9">
        <f t="shared" si="0"/>
        <v>16.5</v>
      </c>
    </row>
    <row r="17" spans="1:8" x14ac:dyDescent="0.25">
      <c r="A17" s="5" t="s">
        <v>10</v>
      </c>
      <c r="B17" s="7" t="s">
        <v>43</v>
      </c>
      <c r="C17" s="8">
        <v>15</v>
      </c>
      <c r="D17" s="7">
        <v>18.5</v>
      </c>
      <c r="E17" s="8">
        <f t="shared" si="1"/>
        <v>1.5</v>
      </c>
      <c r="F17" s="5" t="s">
        <v>8</v>
      </c>
      <c r="G17" s="7" t="s">
        <v>7</v>
      </c>
      <c r="H17" s="9">
        <f t="shared" si="0"/>
        <v>18</v>
      </c>
    </row>
    <row r="18" spans="1:8" x14ac:dyDescent="0.25">
      <c r="A18" s="5" t="s">
        <v>10</v>
      </c>
      <c r="B18" s="7" t="s">
        <v>35</v>
      </c>
      <c r="C18" s="8">
        <v>16</v>
      </c>
      <c r="D18" s="7">
        <v>21.8</v>
      </c>
      <c r="E18" s="8">
        <f t="shared" si="1"/>
        <v>3.3000000000000007</v>
      </c>
      <c r="F18" s="5" t="s">
        <v>8</v>
      </c>
      <c r="G18" s="7" t="s">
        <v>7</v>
      </c>
      <c r="H18" s="9">
        <f t="shared" si="0"/>
        <v>21.3</v>
      </c>
    </row>
    <row r="19" spans="1:8" x14ac:dyDescent="0.25">
      <c r="A19" s="5" t="s">
        <v>10</v>
      </c>
      <c r="B19" s="7" t="s">
        <v>39</v>
      </c>
      <c r="C19" s="8">
        <v>17</v>
      </c>
      <c r="D19" s="7">
        <v>22.5</v>
      </c>
      <c r="E19" s="8">
        <f t="shared" si="1"/>
        <v>0.69999999999999929</v>
      </c>
      <c r="F19" s="5" t="s">
        <v>9</v>
      </c>
      <c r="G19" s="7" t="s">
        <v>7</v>
      </c>
      <c r="H19" s="9">
        <f t="shared" si="0"/>
        <v>22</v>
      </c>
    </row>
    <row r="20" spans="1:8" x14ac:dyDescent="0.25">
      <c r="A20" s="5" t="s">
        <v>10</v>
      </c>
      <c r="B20" s="7" t="s">
        <v>44</v>
      </c>
      <c r="C20" s="8">
        <v>18</v>
      </c>
      <c r="D20" s="7">
        <v>24</v>
      </c>
      <c r="E20" s="8">
        <f t="shared" si="1"/>
        <v>1.5</v>
      </c>
      <c r="F20" s="5" t="s">
        <v>9</v>
      </c>
      <c r="G20" s="7" t="s">
        <v>7</v>
      </c>
      <c r="H20" s="9">
        <f t="shared" si="0"/>
        <v>23.5</v>
      </c>
    </row>
    <row r="21" spans="1:8" x14ac:dyDescent="0.25">
      <c r="A21" s="5" t="s">
        <v>10</v>
      </c>
      <c r="B21" s="7" t="s">
        <v>38</v>
      </c>
      <c r="C21" s="8">
        <v>19</v>
      </c>
      <c r="D21" s="7">
        <v>26</v>
      </c>
      <c r="E21" s="8">
        <f t="shared" si="1"/>
        <v>2</v>
      </c>
      <c r="F21" s="5" t="s">
        <v>9</v>
      </c>
      <c r="G21" s="7" t="s">
        <v>7</v>
      </c>
      <c r="H21" s="9">
        <f t="shared" si="0"/>
        <v>25.5</v>
      </c>
    </row>
  </sheetData>
  <mergeCells count="1">
    <mergeCell ref="A1:H1"/>
  </mergeCells>
  <conditionalFormatting sqref="A3:E21">
    <cfRule type="expression" dxfId="647" priority="647">
      <formula>$F3="O5"</formula>
    </cfRule>
    <cfRule type="expression" dxfId="646" priority="650">
      <formula>$F3="O4"</formula>
    </cfRule>
    <cfRule type="expression" dxfId="645" priority="653">
      <formula>$F3="O3"</formula>
    </cfRule>
    <cfRule type="expression" dxfId="644" priority="656">
      <formula>$F3="O2"</formula>
    </cfRule>
    <cfRule type="expression" dxfId="643" priority="657">
      <formula>$F3="O1"</formula>
    </cfRule>
    <cfRule type="expression" dxfId="642" priority="658">
      <formula>$F3=11</formula>
    </cfRule>
    <cfRule type="expression" dxfId="641" priority="659">
      <formula>$F3=10</formula>
    </cfRule>
    <cfRule type="expression" dxfId="640" priority="660">
      <formula>$F3=9</formula>
    </cfRule>
    <cfRule type="expression" dxfId="639" priority="661">
      <formula>$F3=8</formula>
    </cfRule>
    <cfRule type="expression" dxfId="638" priority="662">
      <formula>$F3=7</formula>
    </cfRule>
    <cfRule type="expression" dxfId="637" priority="663">
      <formula>$F3=6</formula>
    </cfRule>
    <cfRule type="expression" dxfId="636" priority="664">
      <formula>$F3=5</formula>
    </cfRule>
    <cfRule type="expression" dxfId="635" priority="665">
      <formula>$F3=4</formula>
    </cfRule>
    <cfRule type="expression" dxfId="634" priority="666">
      <formula>$F3=3</formula>
    </cfRule>
    <cfRule type="expression" dxfId="633" priority="667">
      <formula>$F3=2</formula>
    </cfRule>
    <cfRule type="expression" dxfId="632" priority="668">
      <formula>$F3=1</formula>
    </cfRule>
    <cfRule type="cellIs" dxfId="631" priority="669" operator="equal">
      <formula>-1</formula>
    </cfRule>
  </conditionalFormatting>
  <conditionalFormatting sqref="F3:F21">
    <cfRule type="cellIs" dxfId="630" priority="649" operator="equal">
      <formula>"O5"</formula>
    </cfRule>
    <cfRule type="cellIs" dxfId="629" priority="652" operator="equal">
      <formula>"O4"</formula>
    </cfRule>
    <cfRule type="cellIs" dxfId="628" priority="655" operator="equal">
      <formula>"O3"</formula>
    </cfRule>
    <cfRule type="cellIs" dxfId="627" priority="683" operator="equal">
      <formula>"O2"</formula>
    </cfRule>
    <cfRule type="cellIs" dxfId="626" priority="684" operator="equal">
      <formula>"O1"</formula>
    </cfRule>
    <cfRule type="cellIs" dxfId="625" priority="685" operator="equal">
      <formula>11</formula>
    </cfRule>
    <cfRule type="cellIs" dxfId="624" priority="686" operator="equal">
      <formula>10</formula>
    </cfRule>
    <cfRule type="cellIs" dxfId="623" priority="687" operator="equal">
      <formula>9</formula>
    </cfRule>
    <cfRule type="cellIs" dxfId="622" priority="688" operator="equal">
      <formula>8</formula>
    </cfRule>
    <cfRule type="cellIs" dxfId="621" priority="689" operator="equal">
      <formula>7</formula>
    </cfRule>
    <cfRule type="cellIs" dxfId="620" priority="690" operator="equal">
      <formula>6</formula>
    </cfRule>
    <cfRule type="cellIs" dxfId="619" priority="691" operator="equal">
      <formula>5</formula>
    </cfRule>
    <cfRule type="cellIs" dxfId="618" priority="692" operator="equal">
      <formula>4</formula>
    </cfRule>
    <cfRule type="cellIs" dxfId="617" priority="693" operator="equal">
      <formula>3</formula>
    </cfRule>
    <cfRule type="cellIs" dxfId="616" priority="694" operator="equal">
      <formula>2</formula>
    </cfRule>
    <cfRule type="cellIs" dxfId="615" priority="695" operator="equal">
      <formula>1</formula>
    </cfRule>
  </conditionalFormatting>
  <conditionalFormatting sqref="G3:H21">
    <cfRule type="expression" dxfId="614" priority="648">
      <formula>$F3="O5"</formula>
    </cfRule>
    <cfRule type="expression" dxfId="613" priority="651">
      <formula>$F3="O4"</formula>
    </cfRule>
    <cfRule type="expression" dxfId="612" priority="654">
      <formula>$F3="O3"</formula>
    </cfRule>
    <cfRule type="expression" dxfId="611" priority="670">
      <formula>$F3="O2"</formula>
    </cfRule>
    <cfRule type="expression" dxfId="610" priority="671">
      <formula>$F3="O1"</formula>
    </cfRule>
    <cfRule type="expression" dxfId="609" priority="672">
      <formula>$F3=11</formula>
    </cfRule>
    <cfRule type="expression" dxfId="608" priority="673">
      <formula>$F3=10</formula>
    </cfRule>
    <cfRule type="expression" dxfId="607" priority="674">
      <formula>$F3=9</formula>
    </cfRule>
    <cfRule type="expression" dxfId="606" priority="675">
      <formula>$F3=8</formula>
    </cfRule>
    <cfRule type="expression" dxfId="605" priority="676">
      <formula>$F3=7</formula>
    </cfRule>
    <cfRule type="expression" dxfId="604" priority="677">
      <formula>$F3=6</formula>
    </cfRule>
    <cfRule type="expression" dxfId="603" priority="678">
      <formula>$F3=5</formula>
    </cfRule>
    <cfRule type="expression" dxfId="602" priority="679">
      <formula>$F3=4</formula>
    </cfRule>
    <cfRule type="expression" dxfId="601" priority="680">
      <formula>$F3=3</formula>
    </cfRule>
    <cfRule type="expression" dxfId="600" priority="681">
      <formula>$F3=2</formula>
    </cfRule>
    <cfRule type="expression" dxfId="599" priority="682">
      <formula>$F3=1</formula>
    </cfRule>
    <cfRule type="cellIs" dxfId="598" priority="696" operator="equal">
      <formula>-1</formula>
    </cfRule>
  </conditionalFormatting>
  <dataValidations count="2">
    <dataValidation type="list" allowBlank="1" showInputMessage="1" showErrorMessage="1" sqref="G3:G21" xr:uid="{1DCCFC91-DC32-4675-8694-641C7F0BF5D4}">
      <formula1>"WEB,DEC"</formula1>
    </dataValidation>
    <dataValidation type="list" allowBlank="1" showInputMessage="1" showErrorMessage="1" sqref="F3:F21" xr:uid="{5843EDC1-B6F5-4A42-9155-EA626A004571}">
      <formula1>$I$24:$I$39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1EBE-7C89-4EBF-AC73-55F3B8DE946B}">
  <dimension ref="A1:J59"/>
  <sheetViews>
    <sheetView tabSelected="1" workbookViewId="0">
      <selection activeCell="H14" sqref="H14"/>
    </sheetView>
  </sheetViews>
  <sheetFormatPr defaultRowHeight="15" x14ac:dyDescent="0.25"/>
  <cols>
    <col min="1" max="1" width="9.7109375" customWidth="1"/>
    <col min="2" max="3" width="10.28515625" customWidth="1"/>
    <col min="4" max="4" width="13" customWidth="1"/>
    <col min="5" max="5" width="13.28515625" customWidth="1"/>
    <col min="6" max="7" width="24.5703125" bestFit="1" customWidth="1"/>
    <col min="8" max="8" width="22.28515625" bestFit="1" customWidth="1"/>
    <col min="10" max="10" width="9.7109375" customWidth="1"/>
  </cols>
  <sheetData>
    <row r="1" spans="1:7" x14ac:dyDescent="0.25">
      <c r="A1" s="21" t="s">
        <v>11</v>
      </c>
      <c r="B1" s="21"/>
      <c r="C1" s="21"/>
      <c r="D1" s="21"/>
      <c r="E1" s="21"/>
      <c r="F1" s="21"/>
      <c r="G1" s="21"/>
    </row>
    <row r="2" spans="1:7" x14ac:dyDescent="0.25">
      <c r="A2" t="s">
        <v>12</v>
      </c>
      <c r="B2" t="s">
        <v>13</v>
      </c>
      <c r="C2" t="s">
        <v>14</v>
      </c>
      <c r="D2" t="s">
        <v>47</v>
      </c>
      <c r="E2" t="s">
        <v>48</v>
      </c>
      <c r="F2" t="s">
        <v>15</v>
      </c>
      <c r="G2" t="s">
        <v>16</v>
      </c>
    </row>
    <row r="3" spans="1:7" x14ac:dyDescent="0.25">
      <c r="A3">
        <v>1</v>
      </c>
      <c r="B3" t="s">
        <v>17</v>
      </c>
      <c r="C3" t="s">
        <v>14</v>
      </c>
      <c r="D3" t="s">
        <v>18</v>
      </c>
      <c r="E3" t="s">
        <v>19</v>
      </c>
      <c r="F3" s="22" t="s">
        <v>20</v>
      </c>
      <c r="G3" s="23" t="s">
        <v>21</v>
      </c>
    </row>
    <row r="4" spans="1:7" x14ac:dyDescent="0.25">
      <c r="A4">
        <v>2</v>
      </c>
      <c r="B4" t="s">
        <v>17</v>
      </c>
      <c r="C4" t="s">
        <v>14</v>
      </c>
      <c r="D4" t="s">
        <v>18</v>
      </c>
      <c r="E4" t="s">
        <v>19</v>
      </c>
      <c r="F4" s="22" t="s">
        <v>22</v>
      </c>
      <c r="G4" s="22" t="s">
        <v>23</v>
      </c>
    </row>
    <row r="5" spans="1:7" x14ac:dyDescent="0.25">
      <c r="A5">
        <v>3</v>
      </c>
      <c r="B5" t="s">
        <v>24</v>
      </c>
      <c r="C5" t="s">
        <v>25</v>
      </c>
      <c r="D5" t="s">
        <v>18</v>
      </c>
      <c r="E5" t="s">
        <v>19</v>
      </c>
      <c r="F5" s="22" t="s">
        <v>26</v>
      </c>
      <c r="G5" s="22" t="s">
        <v>27</v>
      </c>
    </row>
    <row r="6" spans="1:7" x14ac:dyDescent="0.25">
      <c r="A6">
        <v>4</v>
      </c>
      <c r="B6" t="s">
        <v>28</v>
      </c>
      <c r="C6" t="s">
        <v>25</v>
      </c>
      <c r="D6" t="s">
        <v>18</v>
      </c>
      <c r="E6" t="s">
        <v>19</v>
      </c>
      <c r="F6" s="22" t="s">
        <v>30</v>
      </c>
      <c r="G6" s="22" t="s">
        <v>29</v>
      </c>
    </row>
    <row r="7" spans="1:7" x14ac:dyDescent="0.25">
      <c r="A7">
        <v>5</v>
      </c>
      <c r="B7" t="s">
        <v>31</v>
      </c>
      <c r="C7" t="s">
        <v>14</v>
      </c>
      <c r="D7" t="s">
        <v>18</v>
      </c>
      <c r="E7" t="s">
        <v>19</v>
      </c>
      <c r="F7" s="22" t="s">
        <v>32</v>
      </c>
      <c r="G7" s="22" t="s">
        <v>33</v>
      </c>
    </row>
    <row r="8" spans="1:7" x14ac:dyDescent="0.25">
      <c r="A8">
        <v>6</v>
      </c>
      <c r="B8" t="s">
        <v>34</v>
      </c>
      <c r="C8" t="s">
        <v>14</v>
      </c>
      <c r="D8" t="s">
        <v>18</v>
      </c>
      <c r="E8" t="s">
        <v>19</v>
      </c>
      <c r="F8" s="22" t="s">
        <v>35</v>
      </c>
      <c r="G8" s="22" t="s">
        <v>36</v>
      </c>
    </row>
    <row r="9" spans="1:7" x14ac:dyDescent="0.25">
      <c r="A9">
        <v>7</v>
      </c>
      <c r="B9" t="s">
        <v>37</v>
      </c>
      <c r="C9" t="s">
        <v>14</v>
      </c>
      <c r="D9" t="s">
        <v>18</v>
      </c>
      <c r="E9" t="s">
        <v>19</v>
      </c>
      <c r="F9" s="22" t="s">
        <v>38</v>
      </c>
      <c r="G9" s="22" t="s">
        <v>39</v>
      </c>
    </row>
    <row r="10" spans="1:7" x14ac:dyDescent="0.25">
      <c r="A10">
        <v>8</v>
      </c>
      <c r="B10" t="s">
        <v>17</v>
      </c>
      <c r="C10" t="s">
        <v>14</v>
      </c>
      <c r="D10" t="s">
        <v>18</v>
      </c>
      <c r="E10" t="s">
        <v>19</v>
      </c>
      <c r="F10" s="23" t="s">
        <v>21</v>
      </c>
      <c r="G10" s="22" t="s">
        <v>23</v>
      </c>
    </row>
    <row r="11" spans="1:7" x14ac:dyDescent="0.25">
      <c r="A11">
        <v>9</v>
      </c>
      <c r="B11" t="s">
        <v>17</v>
      </c>
      <c r="C11" t="s">
        <v>14</v>
      </c>
      <c r="D11" t="s">
        <v>18</v>
      </c>
      <c r="E11" t="s">
        <v>19</v>
      </c>
      <c r="F11" s="22" t="s">
        <v>20</v>
      </c>
      <c r="G11" s="22" t="s">
        <v>22</v>
      </c>
    </row>
    <row r="12" spans="1:7" x14ac:dyDescent="0.25">
      <c r="A12">
        <v>10</v>
      </c>
      <c r="B12" t="s">
        <v>24</v>
      </c>
      <c r="C12" t="s">
        <v>25</v>
      </c>
      <c r="D12" t="s">
        <v>18</v>
      </c>
      <c r="E12" t="s">
        <v>19</v>
      </c>
      <c r="F12" s="22" t="s">
        <v>40</v>
      </c>
      <c r="G12" s="22" t="s">
        <v>26</v>
      </c>
    </row>
    <row r="13" spans="1:7" x14ac:dyDescent="0.25">
      <c r="A13">
        <v>11</v>
      </c>
      <c r="B13" t="s">
        <v>28</v>
      </c>
      <c r="C13" t="s">
        <v>25</v>
      </c>
      <c r="D13" t="s">
        <v>18</v>
      </c>
      <c r="E13" t="s">
        <v>19</v>
      </c>
      <c r="F13" s="22" t="s">
        <v>41</v>
      </c>
      <c r="G13" s="22" t="s">
        <v>29</v>
      </c>
    </row>
    <row r="14" spans="1:7" x14ac:dyDescent="0.25">
      <c r="A14">
        <v>12</v>
      </c>
      <c r="B14" t="s">
        <v>31</v>
      </c>
      <c r="C14" t="s">
        <v>14</v>
      </c>
      <c r="D14" t="s">
        <v>18</v>
      </c>
      <c r="E14" t="s">
        <v>19</v>
      </c>
      <c r="F14" s="22" t="s">
        <v>42</v>
      </c>
      <c r="G14" s="22" t="s">
        <v>32</v>
      </c>
    </row>
    <row r="15" spans="1:7" x14ac:dyDescent="0.25">
      <c r="A15">
        <v>13</v>
      </c>
      <c r="B15" t="s">
        <v>34</v>
      </c>
      <c r="C15" t="s">
        <v>14</v>
      </c>
      <c r="D15" t="s">
        <v>18</v>
      </c>
      <c r="E15" t="s">
        <v>19</v>
      </c>
      <c r="F15" s="22" t="s">
        <v>43</v>
      </c>
      <c r="G15" s="22" t="s">
        <v>35</v>
      </c>
    </row>
    <row r="16" spans="1:7" x14ac:dyDescent="0.25">
      <c r="A16">
        <v>14</v>
      </c>
      <c r="B16" t="s">
        <v>37</v>
      </c>
      <c r="C16" t="s">
        <v>14</v>
      </c>
      <c r="D16" t="s">
        <v>18</v>
      </c>
      <c r="E16" t="s">
        <v>19</v>
      </c>
      <c r="F16" s="22" t="s">
        <v>44</v>
      </c>
      <c r="G16" s="22" t="s">
        <v>38</v>
      </c>
    </row>
    <row r="17" spans="1:7" x14ac:dyDescent="0.25">
      <c r="A17">
        <v>15</v>
      </c>
      <c r="B17" t="s">
        <v>17</v>
      </c>
      <c r="C17" t="s">
        <v>14</v>
      </c>
      <c r="D17" t="s">
        <v>18</v>
      </c>
      <c r="E17" t="s">
        <v>19</v>
      </c>
      <c r="F17" s="22" t="s">
        <v>23</v>
      </c>
      <c r="G17" s="22" t="s">
        <v>20</v>
      </c>
    </row>
    <row r="18" spans="1:7" x14ac:dyDescent="0.25">
      <c r="A18">
        <v>16</v>
      </c>
      <c r="B18" t="s">
        <v>17</v>
      </c>
      <c r="C18" t="s">
        <v>14</v>
      </c>
      <c r="D18" t="s">
        <v>18</v>
      </c>
      <c r="E18" t="s">
        <v>19</v>
      </c>
      <c r="F18" s="23" t="s">
        <v>21</v>
      </c>
      <c r="G18" s="22" t="s">
        <v>22</v>
      </c>
    </row>
    <row r="19" spans="1:7" x14ac:dyDescent="0.25">
      <c r="A19">
        <v>17</v>
      </c>
      <c r="B19" t="s">
        <v>24</v>
      </c>
      <c r="C19" t="s">
        <v>25</v>
      </c>
      <c r="D19" t="s">
        <v>18</v>
      </c>
      <c r="E19" t="s">
        <v>19</v>
      </c>
      <c r="F19" s="22" t="s">
        <v>27</v>
      </c>
      <c r="G19" s="22" t="s">
        <v>40</v>
      </c>
    </row>
    <row r="20" spans="1:7" x14ac:dyDescent="0.25">
      <c r="A20">
        <v>18</v>
      </c>
      <c r="B20" t="s">
        <v>28</v>
      </c>
      <c r="C20" t="s">
        <v>25</v>
      </c>
      <c r="D20" t="s">
        <v>18</v>
      </c>
      <c r="E20" t="s">
        <v>19</v>
      </c>
      <c r="F20" s="22" t="s">
        <v>30</v>
      </c>
      <c r="G20" s="22" t="s">
        <v>41</v>
      </c>
    </row>
    <row r="21" spans="1:7" x14ac:dyDescent="0.25">
      <c r="A21">
        <v>19</v>
      </c>
      <c r="B21" t="s">
        <v>31</v>
      </c>
      <c r="C21" t="s">
        <v>14</v>
      </c>
      <c r="D21" t="s">
        <v>18</v>
      </c>
      <c r="E21" t="s">
        <v>19</v>
      </c>
      <c r="F21" s="22" t="s">
        <v>33</v>
      </c>
      <c r="G21" s="22" t="s">
        <v>42</v>
      </c>
    </row>
    <row r="22" spans="1:7" x14ac:dyDescent="0.25">
      <c r="A22">
        <v>20</v>
      </c>
      <c r="B22" t="s">
        <v>34</v>
      </c>
      <c r="C22" t="s">
        <v>14</v>
      </c>
      <c r="D22" t="s">
        <v>18</v>
      </c>
      <c r="E22" t="s">
        <v>19</v>
      </c>
      <c r="F22" s="22" t="s">
        <v>36</v>
      </c>
      <c r="G22" s="22" t="s">
        <v>43</v>
      </c>
    </row>
    <row r="23" spans="1:7" x14ac:dyDescent="0.25">
      <c r="A23">
        <v>21</v>
      </c>
      <c r="B23" t="s">
        <v>37</v>
      </c>
      <c r="C23" t="s">
        <v>14</v>
      </c>
      <c r="D23" t="s">
        <v>18</v>
      </c>
      <c r="E23" t="s">
        <v>19</v>
      </c>
      <c r="F23" s="22" t="s">
        <v>39</v>
      </c>
      <c r="G23" s="22" t="s">
        <v>44</v>
      </c>
    </row>
    <row r="24" spans="1:7" x14ac:dyDescent="0.25">
      <c r="A24">
        <v>22</v>
      </c>
      <c r="B24" t="s">
        <v>17</v>
      </c>
      <c r="C24" t="s">
        <v>14</v>
      </c>
      <c r="D24" t="s">
        <v>45</v>
      </c>
      <c r="E24" t="s">
        <v>19</v>
      </c>
      <c r="F24" s="23" t="s">
        <v>21</v>
      </c>
      <c r="G24" s="22" t="s">
        <v>20</v>
      </c>
    </row>
    <row r="25" spans="1:7" x14ac:dyDescent="0.25">
      <c r="A25">
        <v>23</v>
      </c>
      <c r="B25" t="s">
        <v>17</v>
      </c>
      <c r="C25" t="s">
        <v>14</v>
      </c>
      <c r="D25" t="s">
        <v>45</v>
      </c>
      <c r="E25" t="s">
        <v>19</v>
      </c>
      <c r="F25" s="22" t="s">
        <v>23</v>
      </c>
      <c r="G25" s="22" t="s">
        <v>22</v>
      </c>
    </row>
    <row r="26" spans="1:7" x14ac:dyDescent="0.25">
      <c r="A26">
        <v>24</v>
      </c>
      <c r="B26" t="s">
        <v>24</v>
      </c>
      <c r="C26" t="s">
        <v>25</v>
      </c>
      <c r="D26" t="s">
        <v>45</v>
      </c>
      <c r="E26" t="s">
        <v>19</v>
      </c>
      <c r="F26" s="22" t="s">
        <v>27</v>
      </c>
      <c r="G26" s="22" t="s">
        <v>26</v>
      </c>
    </row>
    <row r="27" spans="1:7" x14ac:dyDescent="0.25">
      <c r="A27">
        <v>25</v>
      </c>
      <c r="B27" t="s">
        <v>28</v>
      </c>
      <c r="C27" t="s">
        <v>25</v>
      </c>
      <c r="D27" t="s">
        <v>45</v>
      </c>
      <c r="E27" t="s">
        <v>19</v>
      </c>
      <c r="F27" s="24" t="s">
        <v>29</v>
      </c>
      <c r="G27" s="24" t="s">
        <v>30</v>
      </c>
    </row>
    <row r="28" spans="1:7" x14ac:dyDescent="0.25">
      <c r="A28">
        <v>26</v>
      </c>
      <c r="B28" t="s">
        <v>31</v>
      </c>
      <c r="C28" t="s">
        <v>14</v>
      </c>
      <c r="D28" t="s">
        <v>45</v>
      </c>
      <c r="E28" t="s">
        <v>19</v>
      </c>
      <c r="F28" s="22" t="s">
        <v>33</v>
      </c>
      <c r="G28" s="22" t="s">
        <v>32</v>
      </c>
    </row>
    <row r="29" spans="1:7" x14ac:dyDescent="0.25">
      <c r="A29">
        <v>27</v>
      </c>
      <c r="B29" t="s">
        <v>34</v>
      </c>
      <c r="C29" t="s">
        <v>14</v>
      </c>
      <c r="D29" t="s">
        <v>45</v>
      </c>
      <c r="E29" t="s">
        <v>19</v>
      </c>
      <c r="F29" s="22" t="s">
        <v>36</v>
      </c>
      <c r="G29" s="22" t="s">
        <v>35</v>
      </c>
    </row>
    <row r="30" spans="1:7" x14ac:dyDescent="0.25">
      <c r="A30">
        <v>28</v>
      </c>
      <c r="B30" t="s">
        <v>37</v>
      </c>
      <c r="C30" t="s">
        <v>14</v>
      </c>
      <c r="D30" t="s">
        <v>45</v>
      </c>
      <c r="E30" t="s">
        <v>19</v>
      </c>
      <c r="F30" s="22" t="s">
        <v>39</v>
      </c>
      <c r="G30" s="22" t="s">
        <v>38</v>
      </c>
    </row>
    <row r="31" spans="1:7" x14ac:dyDescent="0.25">
      <c r="A31">
        <v>29</v>
      </c>
      <c r="B31" t="s">
        <v>24</v>
      </c>
      <c r="C31" t="s">
        <v>25</v>
      </c>
      <c r="D31" t="s">
        <v>45</v>
      </c>
      <c r="E31" t="s">
        <v>19</v>
      </c>
      <c r="F31" s="22" t="s">
        <v>40</v>
      </c>
      <c r="G31" s="22" t="s">
        <v>26</v>
      </c>
    </row>
    <row r="32" spans="1:7" x14ac:dyDescent="0.25">
      <c r="A32">
        <v>30</v>
      </c>
      <c r="B32" t="s">
        <v>28</v>
      </c>
      <c r="C32" t="s">
        <v>25</v>
      </c>
      <c r="D32" t="s">
        <v>45</v>
      </c>
      <c r="E32" t="s">
        <v>19</v>
      </c>
      <c r="F32" s="22" t="s">
        <v>29</v>
      </c>
      <c r="G32" s="22" t="s">
        <v>41</v>
      </c>
    </row>
    <row r="33" spans="1:10" x14ac:dyDescent="0.25">
      <c r="A33">
        <v>31</v>
      </c>
      <c r="B33" t="s">
        <v>31</v>
      </c>
      <c r="C33" t="s">
        <v>14</v>
      </c>
      <c r="D33" t="s">
        <v>45</v>
      </c>
      <c r="E33" t="s">
        <v>19</v>
      </c>
      <c r="F33" s="22" t="s">
        <v>32</v>
      </c>
      <c r="G33" s="22" t="s">
        <v>42</v>
      </c>
    </row>
    <row r="34" spans="1:10" x14ac:dyDescent="0.25">
      <c r="A34">
        <v>32</v>
      </c>
      <c r="B34" t="s">
        <v>34</v>
      </c>
      <c r="C34" t="s">
        <v>14</v>
      </c>
      <c r="D34" t="s">
        <v>45</v>
      </c>
      <c r="E34" t="s">
        <v>19</v>
      </c>
      <c r="F34" s="22" t="s">
        <v>35</v>
      </c>
      <c r="G34" s="22" t="s">
        <v>43</v>
      </c>
    </row>
    <row r="35" spans="1:10" x14ac:dyDescent="0.25">
      <c r="A35">
        <v>33</v>
      </c>
      <c r="B35" t="s">
        <v>37</v>
      </c>
      <c r="C35" t="s">
        <v>14</v>
      </c>
      <c r="D35" t="s">
        <v>45</v>
      </c>
      <c r="E35" t="s">
        <v>19</v>
      </c>
      <c r="F35" s="22" t="s">
        <v>38</v>
      </c>
      <c r="G35" s="22" t="s">
        <v>44</v>
      </c>
      <c r="J35" s="17"/>
    </row>
    <row r="36" spans="1:10" x14ac:dyDescent="0.25">
      <c r="A36">
        <v>34</v>
      </c>
      <c r="B36" t="s">
        <v>24</v>
      </c>
      <c r="C36" t="s">
        <v>25</v>
      </c>
      <c r="D36" t="s">
        <v>45</v>
      </c>
      <c r="E36" t="s">
        <v>19</v>
      </c>
      <c r="F36" s="22" t="s">
        <v>27</v>
      </c>
      <c r="G36" s="22" t="s">
        <v>40</v>
      </c>
    </row>
    <row r="37" spans="1:10" x14ac:dyDescent="0.25">
      <c r="A37">
        <v>35</v>
      </c>
      <c r="B37" t="s">
        <v>28</v>
      </c>
      <c r="C37" t="s">
        <v>25</v>
      </c>
      <c r="D37" t="s">
        <v>45</v>
      </c>
      <c r="E37" t="s">
        <v>19</v>
      </c>
      <c r="F37" s="22" t="s">
        <v>41</v>
      </c>
      <c r="G37" s="22" t="s">
        <v>30</v>
      </c>
    </row>
    <row r="38" spans="1:10" x14ac:dyDescent="0.25">
      <c r="A38">
        <v>36</v>
      </c>
      <c r="B38" t="s">
        <v>31</v>
      </c>
      <c r="C38" t="s">
        <v>14</v>
      </c>
      <c r="D38" t="s">
        <v>45</v>
      </c>
      <c r="E38" t="s">
        <v>19</v>
      </c>
      <c r="F38" s="24" t="s">
        <v>33</v>
      </c>
      <c r="G38" s="24" t="s">
        <v>42</v>
      </c>
    </row>
    <row r="39" spans="1:10" x14ac:dyDescent="0.25">
      <c r="A39">
        <v>37</v>
      </c>
      <c r="B39" t="s">
        <v>34</v>
      </c>
      <c r="C39" t="s">
        <v>14</v>
      </c>
      <c r="D39" t="s">
        <v>45</v>
      </c>
      <c r="E39" t="s">
        <v>19</v>
      </c>
      <c r="F39" s="22" t="s">
        <v>43</v>
      </c>
      <c r="G39" s="22" t="s">
        <v>36</v>
      </c>
    </row>
    <row r="40" spans="1:10" x14ac:dyDescent="0.25">
      <c r="A40">
        <v>38</v>
      </c>
      <c r="B40" t="s">
        <v>37</v>
      </c>
      <c r="C40" t="s">
        <v>14</v>
      </c>
      <c r="D40" t="s">
        <v>45</v>
      </c>
      <c r="E40" t="s">
        <v>19</v>
      </c>
      <c r="F40" s="22" t="s">
        <v>44</v>
      </c>
      <c r="G40" s="22" t="s">
        <v>39</v>
      </c>
    </row>
    <row r="41" spans="1:10" x14ac:dyDescent="0.25">
      <c r="A41">
        <v>39</v>
      </c>
      <c r="B41" t="s">
        <v>17</v>
      </c>
      <c r="C41" t="s">
        <v>14</v>
      </c>
      <c r="D41" t="s">
        <v>45</v>
      </c>
      <c r="E41" t="s">
        <v>19</v>
      </c>
      <c r="F41" s="22" t="s">
        <v>23</v>
      </c>
      <c r="G41" s="23" t="s">
        <v>21</v>
      </c>
    </row>
    <row r="42" spans="1:10" x14ac:dyDescent="0.25">
      <c r="A42">
        <v>40</v>
      </c>
      <c r="B42" t="s">
        <v>17</v>
      </c>
      <c r="C42" t="s">
        <v>14</v>
      </c>
      <c r="D42" t="s">
        <v>45</v>
      </c>
      <c r="E42" t="s">
        <v>19</v>
      </c>
      <c r="F42" s="22" t="s">
        <v>22</v>
      </c>
      <c r="G42" s="22" t="s">
        <v>20</v>
      </c>
    </row>
    <row r="43" spans="1:10" x14ac:dyDescent="0.25">
      <c r="A43">
        <v>41</v>
      </c>
      <c r="B43" t="s">
        <v>24</v>
      </c>
      <c r="C43" t="s">
        <v>25</v>
      </c>
      <c r="D43" t="s">
        <v>46</v>
      </c>
      <c r="E43" t="s">
        <v>19</v>
      </c>
      <c r="F43" s="22" t="s">
        <v>26</v>
      </c>
      <c r="G43" s="22" t="s">
        <v>27</v>
      </c>
    </row>
    <row r="44" spans="1:10" x14ac:dyDescent="0.25">
      <c r="A44">
        <v>42</v>
      </c>
      <c r="B44" t="s">
        <v>28</v>
      </c>
      <c r="C44" t="s">
        <v>25</v>
      </c>
      <c r="D44" t="s">
        <v>46</v>
      </c>
      <c r="E44" t="s">
        <v>19</v>
      </c>
      <c r="F44" s="22" t="s">
        <v>29</v>
      </c>
      <c r="G44" s="22" t="s">
        <v>30</v>
      </c>
    </row>
    <row r="45" spans="1:10" x14ac:dyDescent="0.25">
      <c r="A45">
        <v>43</v>
      </c>
      <c r="B45" t="s">
        <v>31</v>
      </c>
      <c r="C45" t="s">
        <v>14</v>
      </c>
      <c r="D45" t="s">
        <v>46</v>
      </c>
      <c r="E45" t="s">
        <v>19</v>
      </c>
      <c r="F45" s="22" t="s">
        <v>32</v>
      </c>
      <c r="G45" s="22" t="s">
        <v>33</v>
      </c>
    </row>
    <row r="46" spans="1:10" x14ac:dyDescent="0.25">
      <c r="A46">
        <v>44</v>
      </c>
      <c r="B46" t="s">
        <v>34</v>
      </c>
      <c r="C46" t="s">
        <v>14</v>
      </c>
      <c r="D46" t="s">
        <v>46</v>
      </c>
      <c r="E46" t="s">
        <v>19</v>
      </c>
      <c r="F46" s="22" t="s">
        <v>35</v>
      </c>
      <c r="G46" s="22" t="s">
        <v>36</v>
      </c>
    </row>
    <row r="47" spans="1:10" x14ac:dyDescent="0.25">
      <c r="A47">
        <v>45</v>
      </c>
      <c r="B47" t="s">
        <v>37</v>
      </c>
      <c r="C47" t="s">
        <v>14</v>
      </c>
      <c r="D47" t="s">
        <v>46</v>
      </c>
      <c r="E47" t="s">
        <v>19</v>
      </c>
      <c r="F47" s="22" t="s">
        <v>38</v>
      </c>
      <c r="G47" s="22" t="s">
        <v>39</v>
      </c>
    </row>
    <row r="48" spans="1:10" x14ac:dyDescent="0.25">
      <c r="A48">
        <v>46</v>
      </c>
      <c r="B48" t="s">
        <v>17</v>
      </c>
      <c r="C48" t="s">
        <v>14</v>
      </c>
      <c r="D48" t="s">
        <v>45</v>
      </c>
      <c r="E48" t="s">
        <v>19</v>
      </c>
      <c r="F48" s="22" t="s">
        <v>20</v>
      </c>
      <c r="G48" s="22" t="s">
        <v>23</v>
      </c>
    </row>
    <row r="49" spans="1:7" x14ac:dyDescent="0.25">
      <c r="A49">
        <v>47</v>
      </c>
      <c r="B49" t="s">
        <v>24</v>
      </c>
      <c r="C49" t="s">
        <v>25</v>
      </c>
      <c r="D49" t="s">
        <v>46</v>
      </c>
      <c r="E49" t="s">
        <v>19</v>
      </c>
      <c r="F49" s="24" t="s">
        <v>26</v>
      </c>
      <c r="G49" s="24" t="s">
        <v>40</v>
      </c>
    </row>
    <row r="50" spans="1:7" x14ac:dyDescent="0.25">
      <c r="A50">
        <v>48</v>
      </c>
      <c r="B50" t="s">
        <v>28</v>
      </c>
      <c r="C50" t="s">
        <v>25</v>
      </c>
      <c r="D50" t="s">
        <v>46</v>
      </c>
      <c r="E50" t="s">
        <v>19</v>
      </c>
      <c r="F50" s="22" t="s">
        <v>41</v>
      </c>
      <c r="G50" s="22" t="s">
        <v>29</v>
      </c>
    </row>
    <row r="51" spans="1:7" x14ac:dyDescent="0.25">
      <c r="A51">
        <v>49</v>
      </c>
      <c r="B51" t="s">
        <v>31</v>
      </c>
      <c r="C51" t="s">
        <v>14</v>
      </c>
      <c r="D51" t="s">
        <v>46</v>
      </c>
      <c r="E51" t="s">
        <v>19</v>
      </c>
      <c r="F51" s="22" t="s">
        <v>42</v>
      </c>
      <c r="G51" s="22" t="s">
        <v>32</v>
      </c>
    </row>
    <row r="52" spans="1:7" x14ac:dyDescent="0.25">
      <c r="A52">
        <v>50</v>
      </c>
      <c r="B52" t="s">
        <v>34</v>
      </c>
      <c r="C52" t="s">
        <v>14</v>
      </c>
      <c r="D52" t="s">
        <v>46</v>
      </c>
      <c r="E52" t="s">
        <v>19</v>
      </c>
      <c r="F52" s="22" t="s">
        <v>43</v>
      </c>
      <c r="G52" s="22" t="s">
        <v>35</v>
      </c>
    </row>
    <row r="53" spans="1:7" x14ac:dyDescent="0.25">
      <c r="A53">
        <v>51</v>
      </c>
      <c r="B53" t="s">
        <v>37</v>
      </c>
      <c r="C53" t="s">
        <v>14</v>
      </c>
      <c r="D53" t="s">
        <v>46</v>
      </c>
      <c r="E53" t="s">
        <v>19</v>
      </c>
      <c r="F53" s="22" t="s">
        <v>44</v>
      </c>
      <c r="G53" s="22" t="s">
        <v>38</v>
      </c>
    </row>
    <row r="54" spans="1:7" x14ac:dyDescent="0.25">
      <c r="A54">
        <v>52</v>
      </c>
      <c r="B54" t="s">
        <v>17</v>
      </c>
      <c r="C54" t="s">
        <v>14</v>
      </c>
      <c r="D54" t="s">
        <v>45</v>
      </c>
      <c r="E54" t="s">
        <v>19</v>
      </c>
      <c r="F54" s="22" t="s">
        <v>22</v>
      </c>
      <c r="G54" s="23" t="s">
        <v>21</v>
      </c>
    </row>
    <row r="55" spans="1:7" x14ac:dyDescent="0.25">
      <c r="A55">
        <v>53</v>
      </c>
      <c r="B55" t="s">
        <v>24</v>
      </c>
      <c r="C55" t="s">
        <v>25</v>
      </c>
      <c r="D55" t="s">
        <v>46</v>
      </c>
      <c r="E55" t="s">
        <v>19</v>
      </c>
      <c r="F55" s="24" t="s">
        <v>40</v>
      </c>
      <c r="G55" s="24" t="s">
        <v>27</v>
      </c>
    </row>
    <row r="56" spans="1:7" x14ac:dyDescent="0.25">
      <c r="A56">
        <v>54</v>
      </c>
      <c r="B56" t="s">
        <v>28</v>
      </c>
      <c r="C56" t="s">
        <v>25</v>
      </c>
      <c r="D56" t="s">
        <v>46</v>
      </c>
      <c r="E56" t="s">
        <v>19</v>
      </c>
      <c r="F56" s="22" t="s">
        <v>30</v>
      </c>
      <c r="G56" s="22" t="s">
        <v>41</v>
      </c>
    </row>
    <row r="57" spans="1:7" x14ac:dyDescent="0.25">
      <c r="A57">
        <v>55</v>
      </c>
      <c r="B57" t="s">
        <v>31</v>
      </c>
      <c r="C57" t="s">
        <v>14</v>
      </c>
      <c r="D57" t="s">
        <v>46</v>
      </c>
      <c r="E57" t="s">
        <v>19</v>
      </c>
      <c r="F57" s="22" t="s">
        <v>42</v>
      </c>
      <c r="G57" s="22" t="s">
        <v>33</v>
      </c>
    </row>
    <row r="58" spans="1:7" x14ac:dyDescent="0.25">
      <c r="A58">
        <v>56</v>
      </c>
      <c r="B58" t="s">
        <v>34</v>
      </c>
      <c r="C58" t="s">
        <v>14</v>
      </c>
      <c r="D58" t="s">
        <v>46</v>
      </c>
      <c r="E58" t="s">
        <v>19</v>
      </c>
      <c r="F58" s="22" t="s">
        <v>36</v>
      </c>
      <c r="G58" s="22" t="s">
        <v>43</v>
      </c>
    </row>
    <row r="59" spans="1:7" x14ac:dyDescent="0.25">
      <c r="A59">
        <v>57</v>
      </c>
      <c r="B59" t="s">
        <v>37</v>
      </c>
      <c r="C59" t="s">
        <v>14</v>
      </c>
      <c r="D59" t="s">
        <v>46</v>
      </c>
      <c r="E59" t="s">
        <v>19</v>
      </c>
      <c r="F59" s="22" t="s">
        <v>39</v>
      </c>
      <c r="G59" s="22" t="s">
        <v>44</v>
      </c>
    </row>
  </sheetData>
  <mergeCells count="1">
    <mergeCell ref="A1:G1"/>
  </mergeCells>
  <phoneticPr fontId="5" type="noConversion"/>
  <conditionalFormatting sqref="F3:F30">
    <cfRule type="expression" dxfId="240" priority="18">
      <formula>$F3="O5"</formula>
    </cfRule>
    <cfRule type="expression" dxfId="239" priority="19">
      <formula>$F3="O4"</formula>
    </cfRule>
    <cfRule type="expression" dxfId="238" priority="20">
      <formula>$F3="O3"</formula>
    </cfRule>
    <cfRule type="expression" dxfId="237" priority="21">
      <formula>$F3="O2"</formula>
    </cfRule>
    <cfRule type="expression" dxfId="236" priority="22">
      <formula>$F3="O1"</formula>
    </cfRule>
    <cfRule type="expression" dxfId="235" priority="23">
      <formula>$F3=11</formula>
    </cfRule>
    <cfRule type="expression" dxfId="234" priority="24">
      <formula>$F3=10</formula>
    </cfRule>
    <cfRule type="expression" dxfId="233" priority="25">
      <formula>$F3=9</formula>
    </cfRule>
    <cfRule type="expression" dxfId="232" priority="26">
      <formula>$F3=8</formula>
    </cfRule>
    <cfRule type="expression" dxfId="231" priority="27">
      <formula>$F3=7</formula>
    </cfRule>
    <cfRule type="expression" dxfId="230" priority="28">
      <formula>$F3=6</formula>
    </cfRule>
    <cfRule type="expression" dxfId="229" priority="29">
      <formula>$F3=5</formula>
    </cfRule>
    <cfRule type="expression" dxfId="228" priority="30">
      <formula>$F3=4</formula>
    </cfRule>
    <cfRule type="expression" dxfId="227" priority="31">
      <formula>$F3=3</formula>
    </cfRule>
    <cfRule type="expression" dxfId="226" priority="32">
      <formula>$F3=2</formula>
    </cfRule>
    <cfRule type="expression" dxfId="225" priority="33">
      <formula>$F3=1</formula>
    </cfRule>
    <cfRule type="cellIs" dxfId="224" priority="34" operator="equal">
      <formula>-1</formula>
    </cfRule>
  </conditionalFormatting>
  <conditionalFormatting sqref="F32:F35 F39:F48">
    <cfRule type="expression" dxfId="223" priority="137">
      <formula>$F32="O5"</formula>
    </cfRule>
    <cfRule type="expression" dxfId="222" priority="138">
      <formula>$F32="O4"</formula>
    </cfRule>
    <cfRule type="expression" dxfId="221" priority="139">
      <formula>$F32="O3"</formula>
    </cfRule>
    <cfRule type="expression" dxfId="220" priority="140">
      <formula>$F32="O2"</formula>
    </cfRule>
    <cfRule type="expression" dxfId="219" priority="141">
      <formula>$F32="O1"</formula>
    </cfRule>
    <cfRule type="expression" dxfId="218" priority="142">
      <formula>$F32=11</formula>
    </cfRule>
    <cfRule type="expression" dxfId="217" priority="143">
      <formula>$F32=10</formula>
    </cfRule>
    <cfRule type="expression" dxfId="216" priority="144">
      <formula>$F32=9</formula>
    </cfRule>
    <cfRule type="expression" dxfId="215" priority="145">
      <formula>$F32=8</formula>
    </cfRule>
    <cfRule type="expression" dxfId="214" priority="146">
      <formula>$F32=7</formula>
    </cfRule>
    <cfRule type="expression" dxfId="213" priority="147">
      <formula>$F32=6</formula>
    </cfRule>
    <cfRule type="expression" dxfId="212" priority="148">
      <formula>$F32=5</formula>
    </cfRule>
    <cfRule type="expression" dxfId="211" priority="149">
      <formula>$F32=4</formula>
    </cfRule>
    <cfRule type="expression" dxfId="210" priority="150">
      <formula>$F32=3</formula>
    </cfRule>
    <cfRule type="expression" dxfId="209" priority="151">
      <formula>$F32=2</formula>
    </cfRule>
    <cfRule type="expression" dxfId="208" priority="152">
      <formula>$F32=1</formula>
    </cfRule>
    <cfRule type="cellIs" dxfId="207" priority="153" operator="equal">
      <formula>-1</formula>
    </cfRule>
  </conditionalFormatting>
  <conditionalFormatting sqref="F37">
    <cfRule type="expression" dxfId="206" priority="647">
      <formula>$F37="O5"</formula>
    </cfRule>
    <cfRule type="expression" dxfId="205" priority="648">
      <formula>$F37="O4"</formula>
    </cfRule>
    <cfRule type="expression" dxfId="204" priority="649">
      <formula>$F37="O3"</formula>
    </cfRule>
    <cfRule type="expression" dxfId="203" priority="650">
      <formula>$F37="O2"</formula>
    </cfRule>
    <cfRule type="expression" dxfId="202" priority="651">
      <formula>$F37="O1"</formula>
    </cfRule>
    <cfRule type="expression" dxfId="201" priority="652">
      <formula>$F37=11</formula>
    </cfRule>
    <cfRule type="expression" dxfId="200" priority="653">
      <formula>$F37=10</formula>
    </cfRule>
    <cfRule type="expression" dxfId="199" priority="654">
      <formula>$F37=9</formula>
    </cfRule>
    <cfRule type="expression" dxfId="198" priority="655">
      <formula>$F37=8</formula>
    </cfRule>
    <cfRule type="expression" dxfId="197" priority="656">
      <formula>$F37=7</formula>
    </cfRule>
    <cfRule type="expression" dxfId="196" priority="657">
      <formula>$F37=6</formula>
    </cfRule>
    <cfRule type="expression" dxfId="195" priority="658">
      <formula>$F37=5</formula>
    </cfRule>
    <cfRule type="expression" dxfId="194" priority="659">
      <formula>$F37=4</formula>
    </cfRule>
    <cfRule type="expression" dxfId="193" priority="660">
      <formula>$F37=3</formula>
    </cfRule>
    <cfRule type="expression" dxfId="192" priority="661">
      <formula>$F37=2</formula>
    </cfRule>
    <cfRule type="expression" dxfId="191" priority="662">
      <formula>$F37=1</formula>
    </cfRule>
    <cfRule type="cellIs" dxfId="190" priority="663" operator="equal">
      <formula>-1</formula>
    </cfRule>
  </conditionalFormatting>
  <conditionalFormatting sqref="F50:F54">
    <cfRule type="expression" dxfId="189" priority="188">
      <formula>$F50="O5"</formula>
    </cfRule>
    <cfRule type="expression" dxfId="188" priority="189">
      <formula>$F50="O4"</formula>
    </cfRule>
    <cfRule type="expression" dxfId="187" priority="190">
      <formula>$F50="O3"</formula>
    </cfRule>
    <cfRule type="expression" dxfId="186" priority="191">
      <formula>$F50="O2"</formula>
    </cfRule>
    <cfRule type="expression" dxfId="185" priority="192">
      <formula>$F50="O1"</formula>
    </cfRule>
    <cfRule type="expression" dxfId="184" priority="193">
      <formula>$F50=11</formula>
    </cfRule>
    <cfRule type="expression" dxfId="183" priority="194">
      <formula>$F50=10</formula>
    </cfRule>
    <cfRule type="expression" dxfId="182" priority="195">
      <formula>$F50=9</formula>
    </cfRule>
    <cfRule type="expression" dxfId="181" priority="196">
      <formula>$F50=8</formula>
    </cfRule>
    <cfRule type="expression" dxfId="180" priority="197">
      <formula>$F50=7</formula>
    </cfRule>
    <cfRule type="expression" dxfId="179" priority="198">
      <formula>$F50=6</formula>
    </cfRule>
    <cfRule type="expression" dxfId="178" priority="199">
      <formula>$F50=5</formula>
    </cfRule>
    <cfRule type="expression" dxfId="177" priority="200">
      <formula>$F50=4</formula>
    </cfRule>
    <cfRule type="expression" dxfId="176" priority="201">
      <formula>$F50=3</formula>
    </cfRule>
    <cfRule type="expression" dxfId="175" priority="202">
      <formula>$F50=2</formula>
    </cfRule>
    <cfRule type="expression" dxfId="174" priority="203">
      <formula>$F50=1</formula>
    </cfRule>
    <cfRule type="cellIs" dxfId="173" priority="204" operator="equal">
      <formula>-1</formula>
    </cfRule>
  </conditionalFormatting>
  <conditionalFormatting sqref="F56">
    <cfRule type="expression" dxfId="172" priority="698">
      <formula>$F56="O5"</formula>
    </cfRule>
    <cfRule type="expression" dxfId="171" priority="699">
      <formula>$F56="O4"</formula>
    </cfRule>
    <cfRule type="expression" dxfId="170" priority="700">
      <formula>$F56="O3"</formula>
    </cfRule>
    <cfRule type="expression" dxfId="169" priority="701">
      <formula>$F56="O2"</formula>
    </cfRule>
    <cfRule type="expression" dxfId="168" priority="702">
      <formula>$F56="O1"</formula>
    </cfRule>
    <cfRule type="expression" dxfId="167" priority="703">
      <formula>$F56=11</formula>
    </cfRule>
    <cfRule type="expression" dxfId="166" priority="704">
      <formula>$F56=10</formula>
    </cfRule>
    <cfRule type="expression" dxfId="165" priority="705">
      <formula>$F56=9</formula>
    </cfRule>
    <cfRule type="expression" dxfId="164" priority="706">
      <formula>$F56=8</formula>
    </cfRule>
    <cfRule type="expression" dxfId="163" priority="707">
      <formula>$F56=7</formula>
    </cfRule>
    <cfRule type="expression" dxfId="162" priority="708">
      <formula>$F56=6</formula>
    </cfRule>
    <cfRule type="expression" dxfId="161" priority="709">
      <formula>$F56=5</formula>
    </cfRule>
    <cfRule type="expression" dxfId="160" priority="710">
      <formula>$F56=4</formula>
    </cfRule>
    <cfRule type="expression" dxfId="159" priority="711">
      <formula>$F56=3</formula>
    </cfRule>
    <cfRule type="expression" dxfId="158" priority="712">
      <formula>$F56=2</formula>
    </cfRule>
    <cfRule type="expression" dxfId="157" priority="713">
      <formula>$F56=1</formula>
    </cfRule>
    <cfRule type="cellIs" dxfId="156" priority="714" operator="equal">
      <formula>-1</formula>
    </cfRule>
  </conditionalFormatting>
  <conditionalFormatting sqref="F58:F59">
    <cfRule type="expression" dxfId="155" priority="239">
      <formula>$F58="O5"</formula>
    </cfRule>
    <cfRule type="expression" dxfId="154" priority="240">
      <formula>$F58="O4"</formula>
    </cfRule>
    <cfRule type="expression" dxfId="153" priority="241">
      <formula>$F58="O3"</formula>
    </cfRule>
    <cfRule type="expression" dxfId="152" priority="242">
      <formula>$F58="O2"</formula>
    </cfRule>
    <cfRule type="expression" dxfId="151" priority="243">
      <formula>$F58="O1"</formula>
    </cfRule>
    <cfRule type="expression" dxfId="150" priority="244">
      <formula>$F58=11</formula>
    </cfRule>
    <cfRule type="expression" dxfId="149" priority="245">
      <formula>$F58=10</formula>
    </cfRule>
    <cfRule type="expression" dxfId="148" priority="246">
      <formula>$F58=9</formula>
    </cfRule>
    <cfRule type="expression" dxfId="147" priority="247">
      <formula>$F58=8</formula>
    </cfRule>
    <cfRule type="expression" dxfId="146" priority="248">
      <formula>$F58=7</formula>
    </cfRule>
    <cfRule type="expression" dxfId="145" priority="249">
      <formula>$F58=6</formula>
    </cfRule>
    <cfRule type="expression" dxfId="144" priority="250">
      <formula>$F58=5</formula>
    </cfRule>
    <cfRule type="expression" dxfId="143" priority="251">
      <formula>$F58=4</formula>
    </cfRule>
    <cfRule type="expression" dxfId="142" priority="252">
      <formula>$F58=3</formula>
    </cfRule>
    <cfRule type="expression" dxfId="141" priority="253">
      <formula>$F58=2</formula>
    </cfRule>
    <cfRule type="expression" dxfId="140" priority="254">
      <formula>$F58=1</formula>
    </cfRule>
    <cfRule type="cellIs" dxfId="139" priority="255" operator="equal">
      <formula>-1</formula>
    </cfRule>
  </conditionalFormatting>
  <conditionalFormatting sqref="F31:G31 F36:G36 F38:G38 F49:G49 F55:G55 F57:G57">
    <cfRule type="expression" dxfId="138" priority="1803">
      <formula>$F31="O5"</formula>
    </cfRule>
    <cfRule type="expression" dxfId="137" priority="1804">
      <formula>$F31="O4"</formula>
    </cfRule>
    <cfRule type="expression" dxfId="136" priority="1805">
      <formula>$F31="O3"</formula>
    </cfRule>
    <cfRule type="expression" dxfId="135" priority="1806">
      <formula>$F31="O2"</formula>
    </cfRule>
    <cfRule type="expression" dxfId="134" priority="1807">
      <formula>$F31="O1"</formula>
    </cfRule>
    <cfRule type="expression" dxfId="133" priority="1808">
      <formula>$F31=11</formula>
    </cfRule>
    <cfRule type="expression" dxfId="132" priority="1809">
      <formula>$F31=10</formula>
    </cfRule>
    <cfRule type="expression" dxfId="131" priority="1810">
      <formula>$F31=9</formula>
    </cfRule>
    <cfRule type="expression" dxfId="130" priority="1811">
      <formula>$F31=8</formula>
    </cfRule>
    <cfRule type="expression" dxfId="129" priority="1812">
      <formula>$F31=7</formula>
    </cfRule>
    <cfRule type="expression" dxfId="128" priority="1813">
      <formula>$F31=6</formula>
    </cfRule>
    <cfRule type="expression" dxfId="127" priority="1814">
      <formula>$F31=5</formula>
    </cfRule>
    <cfRule type="expression" dxfId="126" priority="1815">
      <formula>$F31=4</formula>
    </cfRule>
    <cfRule type="expression" dxfId="125" priority="1816">
      <formula>$F31=3</formula>
    </cfRule>
    <cfRule type="expression" dxfId="124" priority="1817">
      <formula>$F31=2</formula>
    </cfRule>
    <cfRule type="expression" dxfId="123" priority="1818">
      <formula>$F31=1</formula>
    </cfRule>
    <cfRule type="cellIs" dxfId="122" priority="1819" operator="equal">
      <formula>-1</formula>
    </cfRule>
  </conditionalFormatting>
  <conditionalFormatting sqref="G3:G30">
    <cfRule type="expression" dxfId="121" priority="1">
      <formula>$F3="O5"</formula>
    </cfRule>
    <cfRule type="expression" dxfId="120" priority="2">
      <formula>$F3="O4"</formula>
    </cfRule>
    <cfRule type="expression" dxfId="119" priority="3">
      <formula>$F3="O3"</formula>
    </cfRule>
    <cfRule type="expression" dxfId="118" priority="4">
      <formula>$F3="O2"</formula>
    </cfRule>
    <cfRule type="expression" dxfId="117" priority="5">
      <formula>$F3="O1"</formula>
    </cfRule>
    <cfRule type="expression" dxfId="116" priority="6">
      <formula>$F3=11</formula>
    </cfRule>
    <cfRule type="expression" dxfId="115" priority="7">
      <formula>$F3=10</formula>
    </cfRule>
    <cfRule type="expression" dxfId="114" priority="8">
      <formula>$F3=9</formula>
    </cfRule>
    <cfRule type="expression" dxfId="113" priority="9">
      <formula>$F3=8</formula>
    </cfRule>
    <cfRule type="expression" dxfId="112" priority="10">
      <formula>$F3=7</formula>
    </cfRule>
    <cfRule type="expression" dxfId="111" priority="11">
      <formula>$F3=6</formula>
    </cfRule>
    <cfRule type="expression" dxfId="110" priority="12">
      <formula>$F3=5</formula>
    </cfRule>
    <cfRule type="expression" dxfId="109" priority="13">
      <formula>$F3=4</formula>
    </cfRule>
    <cfRule type="expression" dxfId="108" priority="14">
      <formula>$F3=3</formula>
    </cfRule>
    <cfRule type="expression" dxfId="107" priority="15">
      <formula>$F3=2</formula>
    </cfRule>
    <cfRule type="expression" dxfId="106" priority="16">
      <formula>$F3=1</formula>
    </cfRule>
    <cfRule type="cellIs" dxfId="105" priority="17" operator="equal">
      <formula>-1</formula>
    </cfRule>
  </conditionalFormatting>
  <conditionalFormatting sqref="G32:G35">
    <cfRule type="expression" dxfId="104" priority="120">
      <formula>$F32="O5"</formula>
    </cfRule>
    <cfRule type="expression" dxfId="103" priority="121">
      <formula>$F32="O4"</formula>
    </cfRule>
    <cfRule type="expression" dxfId="102" priority="122">
      <formula>$F32="O3"</formula>
    </cfRule>
    <cfRule type="expression" dxfId="101" priority="123">
      <formula>$F32="O2"</formula>
    </cfRule>
    <cfRule type="expression" dxfId="100" priority="124">
      <formula>$F32="O1"</formula>
    </cfRule>
    <cfRule type="expression" dxfId="99" priority="125">
      <formula>$F32=11</formula>
    </cfRule>
    <cfRule type="expression" dxfId="98" priority="126">
      <formula>$F32=10</formula>
    </cfRule>
    <cfRule type="expression" dxfId="97" priority="127">
      <formula>$F32=9</formula>
    </cfRule>
    <cfRule type="expression" dxfId="96" priority="128">
      <formula>$F32=8</formula>
    </cfRule>
    <cfRule type="expression" dxfId="95" priority="129">
      <formula>$F32=7</formula>
    </cfRule>
    <cfRule type="expression" dxfId="94" priority="130">
      <formula>$F32=6</formula>
    </cfRule>
    <cfRule type="expression" dxfId="93" priority="131">
      <formula>$F32=5</formula>
    </cfRule>
    <cfRule type="expression" dxfId="92" priority="132">
      <formula>$F32=4</formula>
    </cfRule>
    <cfRule type="expression" dxfId="91" priority="133">
      <formula>$F32=3</formula>
    </cfRule>
    <cfRule type="expression" dxfId="90" priority="134">
      <formula>$F32=2</formula>
    </cfRule>
    <cfRule type="expression" dxfId="89" priority="135">
      <formula>$F32=1</formula>
    </cfRule>
    <cfRule type="cellIs" dxfId="88" priority="136" operator="equal">
      <formula>-1</formula>
    </cfRule>
  </conditionalFormatting>
  <conditionalFormatting sqref="G37">
    <cfRule type="expression" dxfId="87" priority="630">
      <formula>$F37="O5"</formula>
    </cfRule>
    <cfRule type="expression" dxfId="86" priority="631">
      <formula>$F37="O4"</formula>
    </cfRule>
    <cfRule type="expression" dxfId="85" priority="632">
      <formula>$F37="O3"</formula>
    </cfRule>
    <cfRule type="expression" dxfId="84" priority="633">
      <formula>$F37="O2"</formula>
    </cfRule>
    <cfRule type="expression" dxfId="83" priority="634">
      <formula>$F37="O1"</formula>
    </cfRule>
    <cfRule type="expression" dxfId="82" priority="635">
      <formula>$F37=11</formula>
    </cfRule>
    <cfRule type="expression" dxfId="81" priority="636">
      <formula>$F37=10</formula>
    </cfRule>
    <cfRule type="expression" dxfId="80" priority="637">
      <formula>$F37=9</formula>
    </cfRule>
    <cfRule type="expression" dxfId="79" priority="638">
      <formula>$F37=8</formula>
    </cfRule>
    <cfRule type="expression" dxfId="78" priority="639">
      <formula>$F37=7</formula>
    </cfRule>
    <cfRule type="expression" dxfId="77" priority="640">
      <formula>$F37=6</formula>
    </cfRule>
    <cfRule type="expression" dxfId="76" priority="641">
      <formula>$F37=5</formula>
    </cfRule>
    <cfRule type="expression" dxfId="75" priority="642">
      <formula>$F37=4</formula>
    </cfRule>
    <cfRule type="expression" dxfId="74" priority="643">
      <formula>$F37=3</formula>
    </cfRule>
    <cfRule type="expression" dxfId="73" priority="644">
      <formula>$F37=2</formula>
    </cfRule>
    <cfRule type="expression" dxfId="72" priority="645">
      <formula>$F37=1</formula>
    </cfRule>
    <cfRule type="cellIs" dxfId="71" priority="646" operator="equal">
      <formula>-1</formula>
    </cfRule>
  </conditionalFormatting>
  <conditionalFormatting sqref="G39:G48">
    <cfRule type="expression" dxfId="70" priority="103">
      <formula>$F39="O5"</formula>
    </cfRule>
    <cfRule type="expression" dxfId="69" priority="104">
      <formula>$F39="O4"</formula>
    </cfRule>
    <cfRule type="expression" dxfId="68" priority="105">
      <formula>$F39="O3"</formula>
    </cfRule>
    <cfRule type="expression" dxfId="67" priority="106">
      <formula>$F39="O2"</formula>
    </cfRule>
    <cfRule type="expression" dxfId="66" priority="107">
      <formula>$F39="O1"</formula>
    </cfRule>
    <cfRule type="expression" dxfId="65" priority="108">
      <formula>$F39=11</formula>
    </cfRule>
    <cfRule type="expression" dxfId="64" priority="109">
      <formula>$F39=10</formula>
    </cfRule>
    <cfRule type="expression" dxfId="63" priority="110">
      <formula>$F39=9</formula>
    </cfRule>
    <cfRule type="expression" dxfId="62" priority="111">
      <formula>$F39=8</formula>
    </cfRule>
    <cfRule type="expression" dxfId="61" priority="112">
      <formula>$F39=7</formula>
    </cfRule>
    <cfRule type="expression" dxfId="60" priority="113">
      <formula>$F39=6</formula>
    </cfRule>
    <cfRule type="expression" dxfId="59" priority="114">
      <formula>$F39=5</formula>
    </cfRule>
    <cfRule type="expression" dxfId="58" priority="115">
      <formula>$F39=4</formula>
    </cfRule>
    <cfRule type="expression" dxfId="57" priority="116">
      <formula>$F39=3</formula>
    </cfRule>
    <cfRule type="expression" dxfId="56" priority="117">
      <formula>$F39=2</formula>
    </cfRule>
    <cfRule type="expression" dxfId="55" priority="118">
      <formula>$F39=1</formula>
    </cfRule>
    <cfRule type="cellIs" dxfId="54" priority="119" operator="equal">
      <formula>-1</formula>
    </cfRule>
  </conditionalFormatting>
  <conditionalFormatting sqref="G50:G54">
    <cfRule type="expression" dxfId="53" priority="171">
      <formula>$F50="O5"</formula>
    </cfRule>
    <cfRule type="expression" dxfId="52" priority="172">
      <formula>$F50="O4"</formula>
    </cfRule>
    <cfRule type="expression" dxfId="51" priority="173">
      <formula>$F50="O3"</formula>
    </cfRule>
    <cfRule type="expression" dxfId="50" priority="174">
      <formula>$F50="O2"</formula>
    </cfRule>
    <cfRule type="expression" dxfId="49" priority="175">
      <formula>$F50="O1"</formula>
    </cfRule>
    <cfRule type="expression" dxfId="48" priority="176">
      <formula>$F50=11</formula>
    </cfRule>
    <cfRule type="expression" dxfId="47" priority="177">
      <formula>$F50=10</formula>
    </cfRule>
    <cfRule type="expression" dxfId="46" priority="178">
      <formula>$F50=9</formula>
    </cfRule>
    <cfRule type="expression" dxfId="45" priority="179">
      <formula>$F50=8</formula>
    </cfRule>
    <cfRule type="expression" dxfId="44" priority="180">
      <formula>$F50=7</formula>
    </cfRule>
    <cfRule type="expression" dxfId="43" priority="181">
      <formula>$F50=6</formula>
    </cfRule>
    <cfRule type="expression" dxfId="42" priority="182">
      <formula>$F50=5</formula>
    </cfRule>
    <cfRule type="expression" dxfId="41" priority="183">
      <formula>$F50=4</formula>
    </cfRule>
    <cfRule type="expression" dxfId="40" priority="184">
      <formula>$F50=3</formula>
    </cfRule>
    <cfRule type="expression" dxfId="39" priority="185">
      <formula>$F50=2</formula>
    </cfRule>
    <cfRule type="expression" dxfId="38" priority="186">
      <formula>$F50=1</formula>
    </cfRule>
    <cfRule type="cellIs" dxfId="37" priority="187" operator="equal">
      <formula>-1</formula>
    </cfRule>
  </conditionalFormatting>
  <conditionalFormatting sqref="G56">
    <cfRule type="expression" dxfId="36" priority="681">
      <formula>$F56="O5"</formula>
    </cfRule>
    <cfRule type="expression" dxfId="35" priority="682">
      <formula>$F56="O4"</formula>
    </cfRule>
    <cfRule type="expression" dxfId="34" priority="683">
      <formula>$F56="O3"</formula>
    </cfRule>
    <cfRule type="expression" dxfId="33" priority="684">
      <formula>$F56="O2"</formula>
    </cfRule>
    <cfRule type="expression" dxfId="32" priority="685">
      <formula>$F56="O1"</formula>
    </cfRule>
    <cfRule type="expression" dxfId="31" priority="686">
      <formula>$F56=11</formula>
    </cfRule>
    <cfRule type="expression" dxfId="30" priority="687">
      <formula>$F56=10</formula>
    </cfRule>
    <cfRule type="expression" dxfId="29" priority="688">
      <formula>$F56=9</formula>
    </cfRule>
    <cfRule type="expression" dxfId="28" priority="689">
      <formula>$F56=8</formula>
    </cfRule>
    <cfRule type="expression" dxfId="27" priority="690">
      <formula>$F56=7</formula>
    </cfRule>
    <cfRule type="expression" dxfId="26" priority="691">
      <formula>$F56=6</formula>
    </cfRule>
    <cfRule type="expression" dxfId="25" priority="692">
      <formula>$F56=5</formula>
    </cfRule>
    <cfRule type="expression" dxfId="24" priority="693">
      <formula>$F56=4</formula>
    </cfRule>
    <cfRule type="expression" dxfId="23" priority="694">
      <formula>$F56=3</formula>
    </cfRule>
    <cfRule type="expression" dxfId="22" priority="695">
      <formula>$F56=2</formula>
    </cfRule>
    <cfRule type="expression" dxfId="21" priority="696">
      <formula>$F56=1</formula>
    </cfRule>
    <cfRule type="cellIs" dxfId="20" priority="697" operator="equal">
      <formula>-1</formula>
    </cfRule>
  </conditionalFormatting>
  <conditionalFormatting sqref="G58:G59">
    <cfRule type="expression" dxfId="19" priority="222">
      <formula>$F58="O5"</formula>
    </cfRule>
    <cfRule type="expression" dxfId="18" priority="223">
      <formula>$F58="O4"</formula>
    </cfRule>
    <cfRule type="expression" dxfId="17" priority="224">
      <formula>$F58="O3"</formula>
    </cfRule>
    <cfRule type="expression" dxfId="16" priority="225">
      <formula>$F58="O2"</formula>
    </cfRule>
    <cfRule type="expression" dxfId="15" priority="226">
      <formula>$F58="O1"</formula>
    </cfRule>
    <cfRule type="expression" dxfId="14" priority="227">
      <formula>$F58=11</formula>
    </cfRule>
    <cfRule type="expression" dxfId="13" priority="228">
      <formula>$F58=10</formula>
    </cfRule>
    <cfRule type="expression" dxfId="12" priority="229">
      <formula>$F58=9</formula>
    </cfRule>
    <cfRule type="expression" dxfId="11" priority="230">
      <formula>$F58=8</formula>
    </cfRule>
    <cfRule type="expression" dxfId="10" priority="231">
      <formula>$F58=7</formula>
    </cfRule>
    <cfRule type="expression" dxfId="9" priority="232">
      <formula>$F58=6</formula>
    </cfRule>
    <cfRule type="expression" dxfId="8" priority="233">
      <formula>$F58=5</formula>
    </cfRule>
    <cfRule type="expression" dxfId="7" priority="234">
      <formula>$F58=4</formula>
    </cfRule>
    <cfRule type="expression" dxfId="6" priority="235">
      <formula>$F58=3</formula>
    </cfRule>
    <cfRule type="expression" dxfId="5" priority="236">
      <formula>$F58=2</formula>
    </cfRule>
    <cfRule type="expression" dxfId="4" priority="237">
      <formula>$F58=1</formula>
    </cfRule>
    <cfRule type="cellIs" dxfId="3" priority="238" operator="equal">
      <formula>-1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Approved div splits with name</vt:lpstr>
      <vt:lpstr>Proposed 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Andrew</dc:creator>
  <cp:lastModifiedBy>Ruth Andrew</cp:lastModifiedBy>
  <dcterms:created xsi:type="dcterms:W3CDTF">2026-04-03T03:14:15Z</dcterms:created>
  <dcterms:modified xsi:type="dcterms:W3CDTF">2026-04-08T21:18:15Z</dcterms:modified>
</cp:coreProperties>
</file>