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elcodogs.sharepoint.com/sites/Flyball2/Shared Documents/General/Race meets/Bullets are back/"/>
    </mc:Choice>
  </mc:AlternateContent>
  <xr:revisionPtr revIDLastSave="0" documentId="8_{006BF163-C16F-4DB8-B4C4-231D5E2658A9}" xr6:coauthVersionLast="47" xr6:coauthVersionMax="47" xr10:uidLastSave="{00000000-0000-0000-0000-000000000000}"/>
  <bookViews>
    <workbookView xWindow="32100" yWindow="2475" windowWidth="21600" windowHeight="11175" xr2:uid="{5674FFBA-6EB4-45A1-9239-AF158FE6CC02}"/>
  </bookViews>
  <sheets>
    <sheet name="Division Splits" sheetId="2" r:id="rId1"/>
    <sheet name="Running Order" sheetId="1" r:id="rId2"/>
  </sheets>
  <definedNames>
    <definedName name="_xlnm._FilterDatabase" localSheetId="1" hidden="1">'Running Order'!$A$1:$E$51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" i="2" l="1"/>
  <c r="F18" i="2"/>
  <c r="F17" i="2"/>
  <c r="F16" i="2"/>
  <c r="G15" i="2"/>
  <c r="F15" i="2"/>
  <c r="F11" i="2"/>
  <c r="F10" i="2"/>
  <c r="G9" i="2"/>
  <c r="F9" i="2"/>
  <c r="F8" i="2"/>
  <c r="F7" i="2"/>
  <c r="G6" i="2"/>
  <c r="F6" i="2"/>
  <c r="F5" i="2"/>
  <c r="F4" i="2"/>
  <c r="F3" i="2"/>
  <c r="G2" i="2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tc={188E9ADF-D637-4847-966D-FC7057CE23F4}</author>
  </authors>
  <commentList>
    <comment ref="H15" authorId="0" shapeId="0" xr:uid="{188E9ADF-D637-4847-966D-FC7057CE23F4}">
      <text>
        <t>[Threaded comment]
Your version of Excel allows you to read this threaded comment; however, any edits to it will get removed if the file is opened in a newer version of Excel. Learn more: https://go.microsoft.com/fwlink/?linkid=870924
Comment:
    Happy to run flat 3</t>
      </text>
    </comment>
  </commentList>
</comments>
</file>

<file path=xl/sharedStrings.xml><?xml version="1.0" encoding="utf-8"?>
<sst xmlns="http://schemas.openxmlformats.org/spreadsheetml/2006/main" count="237" uniqueCount="60">
  <si>
    <t>Race</t>
  </si>
  <si>
    <t>Div</t>
  </si>
  <si>
    <t>Left</t>
  </si>
  <si>
    <t>Right</t>
  </si>
  <si>
    <t>RR</t>
  </si>
  <si>
    <t>Div 3</t>
  </si>
  <si>
    <t>Tuggeranong Howling Torpedoes</t>
  </si>
  <si>
    <t>Belconnen Rusty Bullets</t>
  </si>
  <si>
    <t>Div 2</t>
  </si>
  <si>
    <t>Norwest Thunderdogs 6</t>
  </si>
  <si>
    <t>Rocky Spuds</t>
  </si>
  <si>
    <t>Div 1</t>
  </si>
  <si>
    <t>Unleashed Force</t>
  </si>
  <si>
    <t>Tsunami Wave Riders</t>
  </si>
  <si>
    <t>Norwest Thunderdogs 1</t>
  </si>
  <si>
    <t>Canberra X-emplars</t>
  </si>
  <si>
    <t>Open 1</t>
  </si>
  <si>
    <t>MAD Flyers</t>
  </si>
  <si>
    <t>Belconnen Random Bullets</t>
  </si>
  <si>
    <t>Open Ocean</t>
  </si>
  <si>
    <t>Fast &amp; Furious</t>
  </si>
  <si>
    <t>Havoc Hounds</t>
  </si>
  <si>
    <t>Unleashed Drive</t>
  </si>
  <si>
    <t>Thunderdog Stormchasers</t>
  </si>
  <si>
    <t>Round 1 complete</t>
  </si>
  <si>
    <t>Round 2 complete</t>
  </si>
  <si>
    <t>Round 3 complete</t>
  </si>
  <si>
    <t>Division</t>
  </si>
  <si>
    <t>Club</t>
  </si>
  <si>
    <t>Team name</t>
  </si>
  <si>
    <t>Time</t>
  </si>
  <si>
    <t>Seed</t>
  </si>
  <si>
    <t>B/O</t>
  </si>
  <si>
    <t>Difference</t>
  </si>
  <si>
    <t>Format</t>
  </si>
  <si>
    <t>Total Team races</t>
  </si>
  <si>
    <t>Total Heats</t>
  </si>
  <si>
    <t>Norwest Flyball Club Inc.</t>
  </si>
  <si>
    <t>Thunderdogs 1</t>
  </si>
  <si>
    <t>Web</t>
  </si>
  <si>
    <t>Handicap
Double round robin 
best 3 of 5</t>
  </si>
  <si>
    <t>18-30</t>
  </si>
  <si>
    <t>Unleashed Flyball Club Inc</t>
  </si>
  <si>
    <t>Dec</t>
  </si>
  <si>
    <t>South Coast Tsunami Flyball</t>
  </si>
  <si>
    <t>ACT Companion Dog Club</t>
  </si>
  <si>
    <t>Canberra x-emplars</t>
  </si>
  <si>
    <t>Handicap
3x round robin
best 3 of 5</t>
  </si>
  <si>
    <t xml:space="preserve">Norwest Flyball Club Inc. </t>
  </si>
  <si>
    <t>Flyball Friends</t>
  </si>
  <si>
    <t>St George Flyball Club</t>
  </si>
  <si>
    <t>Havoc hounds</t>
  </si>
  <si>
    <t>Tuggeranong Dog Training Club</t>
  </si>
  <si>
    <t>Howling Torpedoes</t>
  </si>
  <si>
    <t>Belconnen Bullets</t>
  </si>
  <si>
    <t>Rusty Bullets</t>
  </si>
  <si>
    <t>OPEN</t>
  </si>
  <si>
    <t>Thunderdogs Stormchasers</t>
  </si>
  <si>
    <t>Handicap
Double round robin 
flat 3</t>
  </si>
  <si>
    <t>Random Bullets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</si>
</sst>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BB04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4E4"/>
        <bgColor indexed="64"/>
      </patternFill>
    </fill>
    <fill>
      <patternFill patternType="solid">
        <fgColor rgb="FFFFFCF8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BB040"/>
      </bottom>
      <diagonal/>
    </border>
    <border>
      <left/>
      <right style="medium">
        <color rgb="FFFFFFFF"/>
      </right>
      <top/>
      <bottom style="medium">
        <color rgb="FFFBB04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BB04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lly Ashton" id="{C572A98F-0156-4A92-B7FE-6D5E0C4A9F4B}" userId="S::sally@bdoc.asn.au::d8f89a9e-2597-4da7-aece-15d1f8a8175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6-05-04T06:27:47.66" personId="{C572A98F-0156-4A92-B7FE-6D5E0C4A9F4B}" id="{188E9ADF-D637-4847-966D-FC7057CE23F4}">
    <text>Happy to run flat 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D2D6-A0B3-4CA6-A5FC-9EEBD18FED7E}">
  <dimension ref="A1:J19"/>
  <sheetViews>
    <sheetView tabSelected="1" zoomScale="70" zoomScaleNormal="70" workbookViewId="0">
      <selection activeCell="C26" sqref="C26"/>
    </sheetView>
  </sheetViews>
  <sheetFormatPr defaultRowHeight="15" x14ac:dyDescent="0.25"/>
  <cols>
    <col min="1" max="1" width="11.85546875" customWidth="1"/>
    <col min="2" max="2" width="30.7109375" customWidth="1"/>
    <col min="3" max="3" width="29.42578125" bestFit="1" customWidth="1"/>
    <col min="4" max="4" width="10.28515625" style="9" bestFit="1" customWidth="1"/>
    <col min="5" max="5" width="7" style="9" customWidth="1"/>
    <col min="7" max="7" width="11.140625" hidden="1" customWidth="1"/>
    <col min="8" max="8" width="25.7109375" bestFit="1" customWidth="1"/>
  </cols>
  <sheetData>
    <row r="1" spans="1:10" ht="45.75" thickBot="1" x14ac:dyDescent="0.3">
      <c r="A1" s="1" t="s">
        <v>27</v>
      </c>
      <c r="B1" s="10" t="s">
        <v>28</v>
      </c>
      <c r="C1" s="10" t="s">
        <v>29</v>
      </c>
      <c r="D1" s="11" t="s">
        <v>30</v>
      </c>
      <c r="E1" s="11" t="s">
        <v>31</v>
      </c>
      <c r="F1" s="11" t="s">
        <v>32</v>
      </c>
      <c r="G1" s="11" t="s">
        <v>33</v>
      </c>
      <c r="H1" s="12" t="s">
        <v>34</v>
      </c>
      <c r="I1" s="12" t="s">
        <v>35</v>
      </c>
      <c r="J1" s="12" t="s">
        <v>36</v>
      </c>
    </row>
    <row r="2" spans="1:10" ht="15.75" thickBot="1" x14ac:dyDescent="0.3">
      <c r="A2" s="13">
        <v>1</v>
      </c>
      <c r="B2" s="14" t="s">
        <v>37</v>
      </c>
      <c r="C2" s="14" t="s">
        <v>38</v>
      </c>
      <c r="D2" s="15">
        <v>16.117999999999999</v>
      </c>
      <c r="E2" s="15" t="s">
        <v>39</v>
      </c>
      <c r="F2" s="16">
        <f>SUM(D2-0.5)</f>
        <v>15.617999999999999</v>
      </c>
      <c r="G2" s="17">
        <f>SUM(F5-F2)</f>
        <v>2.213000000000001</v>
      </c>
      <c r="H2" s="18" t="s">
        <v>40</v>
      </c>
      <c r="I2" s="18">
        <v>6</v>
      </c>
      <c r="J2" s="18" t="s">
        <v>41</v>
      </c>
    </row>
    <row r="3" spans="1:10" ht="15.75" thickBot="1" x14ac:dyDescent="0.3">
      <c r="A3" s="19"/>
      <c r="B3" s="20" t="s">
        <v>42</v>
      </c>
      <c r="C3" s="20" t="s">
        <v>12</v>
      </c>
      <c r="D3" s="21">
        <v>17.8</v>
      </c>
      <c r="E3" s="21" t="s">
        <v>43</v>
      </c>
      <c r="F3" s="16">
        <f t="shared" ref="F3:F11" si="0">SUM(D3-0.5)</f>
        <v>17.3</v>
      </c>
      <c r="G3" s="22"/>
      <c r="H3" s="23"/>
      <c r="I3" s="23"/>
      <c r="J3" s="23"/>
    </row>
    <row r="4" spans="1:10" ht="15.75" thickBot="1" x14ac:dyDescent="0.3">
      <c r="A4" s="19"/>
      <c r="B4" s="20" t="s">
        <v>44</v>
      </c>
      <c r="C4" s="20" t="s">
        <v>13</v>
      </c>
      <c r="D4" s="21">
        <v>18.202999999999999</v>
      </c>
      <c r="E4" s="21" t="s">
        <v>39</v>
      </c>
      <c r="F4" s="16">
        <f t="shared" si="0"/>
        <v>17.702999999999999</v>
      </c>
      <c r="G4" s="22"/>
      <c r="H4" s="23"/>
      <c r="I4" s="23"/>
      <c r="J4" s="23"/>
    </row>
    <row r="5" spans="1:10" ht="15.75" thickBot="1" x14ac:dyDescent="0.3">
      <c r="A5" s="19"/>
      <c r="B5" s="20" t="s">
        <v>45</v>
      </c>
      <c r="C5" s="20" t="s">
        <v>46</v>
      </c>
      <c r="D5" s="21">
        <v>18.331</v>
      </c>
      <c r="E5" s="21" t="s">
        <v>39</v>
      </c>
      <c r="F5" s="16">
        <f t="shared" si="0"/>
        <v>17.831</v>
      </c>
      <c r="G5" s="24"/>
      <c r="H5" s="25"/>
      <c r="I5" s="25"/>
      <c r="J5" s="25"/>
    </row>
    <row r="6" spans="1:10" ht="15" customHeight="1" thickBot="1" x14ac:dyDescent="0.3">
      <c r="A6" s="26">
        <v>2</v>
      </c>
      <c r="B6" s="27" t="s">
        <v>42</v>
      </c>
      <c r="C6" s="27" t="s">
        <v>22</v>
      </c>
      <c r="D6" s="5">
        <v>20.215</v>
      </c>
      <c r="E6" s="5" t="s">
        <v>39</v>
      </c>
      <c r="F6" s="5">
        <f t="shared" si="0"/>
        <v>19.715</v>
      </c>
      <c r="G6" s="28">
        <f>SUM(F8-F6)</f>
        <v>2.7590000000000003</v>
      </c>
      <c r="H6" s="28" t="s">
        <v>47</v>
      </c>
      <c r="I6" s="28">
        <v>6</v>
      </c>
      <c r="J6" s="28" t="s">
        <v>41</v>
      </c>
    </row>
    <row r="7" spans="1:10" ht="15.75" thickBot="1" x14ac:dyDescent="0.3">
      <c r="A7" s="26"/>
      <c r="B7" s="27" t="s">
        <v>48</v>
      </c>
      <c r="C7" s="27" t="s">
        <v>9</v>
      </c>
      <c r="D7" s="5">
        <v>20.5</v>
      </c>
      <c r="E7" s="5" t="s">
        <v>43</v>
      </c>
      <c r="F7" s="5">
        <f t="shared" si="0"/>
        <v>20</v>
      </c>
      <c r="G7" s="29"/>
      <c r="H7" s="29"/>
      <c r="I7" s="29"/>
      <c r="J7" s="29"/>
    </row>
    <row r="8" spans="1:10" ht="15.75" thickBot="1" x14ac:dyDescent="0.3">
      <c r="A8" s="26"/>
      <c r="B8" s="27" t="s">
        <v>49</v>
      </c>
      <c r="C8" s="27" t="s">
        <v>10</v>
      </c>
      <c r="D8" s="5">
        <v>22.974</v>
      </c>
      <c r="E8" s="5" t="s">
        <v>39</v>
      </c>
      <c r="F8" s="5">
        <f t="shared" si="0"/>
        <v>22.474</v>
      </c>
      <c r="G8" s="29"/>
      <c r="H8" s="29"/>
      <c r="I8" s="29"/>
      <c r="J8" s="29"/>
    </row>
    <row r="9" spans="1:10" ht="15.75" thickBot="1" x14ac:dyDescent="0.3">
      <c r="A9" s="30">
        <v>3</v>
      </c>
      <c r="B9" s="20" t="s">
        <v>50</v>
      </c>
      <c r="C9" s="20" t="s">
        <v>51</v>
      </c>
      <c r="D9" s="21">
        <v>23.983000000000001</v>
      </c>
      <c r="E9" s="21" t="s">
        <v>39</v>
      </c>
      <c r="F9" s="16">
        <f t="shared" si="0"/>
        <v>23.483000000000001</v>
      </c>
      <c r="G9" s="22">
        <f>SUM(F11-F9)</f>
        <v>7.402000000000001</v>
      </c>
      <c r="H9" s="31" t="s">
        <v>47</v>
      </c>
      <c r="I9" s="32">
        <v>6</v>
      </c>
      <c r="J9" s="32" t="s">
        <v>41</v>
      </c>
    </row>
    <row r="10" spans="1:10" ht="19.149999999999999" customHeight="1" thickBot="1" x14ac:dyDescent="0.3">
      <c r="A10" s="30"/>
      <c r="B10" s="20" t="s">
        <v>52</v>
      </c>
      <c r="C10" s="20" t="s">
        <v>53</v>
      </c>
      <c r="D10" s="21">
        <v>29</v>
      </c>
      <c r="E10" s="21" t="s">
        <v>43</v>
      </c>
      <c r="F10" s="16">
        <f t="shared" si="0"/>
        <v>28.5</v>
      </c>
      <c r="G10" s="22"/>
      <c r="H10" s="31"/>
      <c r="I10" s="32"/>
      <c r="J10" s="32"/>
    </row>
    <row r="11" spans="1:10" ht="21.4" customHeight="1" thickBot="1" x14ac:dyDescent="0.3">
      <c r="A11" s="33"/>
      <c r="B11" s="34" t="s">
        <v>54</v>
      </c>
      <c r="C11" s="34" t="s">
        <v>55</v>
      </c>
      <c r="D11" s="35">
        <v>31.385000000000002</v>
      </c>
      <c r="E11" s="35" t="s">
        <v>43</v>
      </c>
      <c r="F11" s="35">
        <f t="shared" si="0"/>
        <v>30.885000000000002</v>
      </c>
      <c r="G11" s="36"/>
      <c r="H11" s="37"/>
      <c r="I11" s="38"/>
      <c r="J11" s="38"/>
    </row>
    <row r="13" spans="1:10" ht="15.75" thickBot="1" x14ac:dyDescent="0.3"/>
    <row r="14" spans="1:10" ht="45.75" thickBot="1" x14ac:dyDescent="0.3">
      <c r="A14" s="1" t="s">
        <v>27</v>
      </c>
      <c r="B14" s="11" t="s">
        <v>28</v>
      </c>
      <c r="C14" s="11" t="s">
        <v>29</v>
      </c>
      <c r="D14" s="11" t="s">
        <v>30</v>
      </c>
      <c r="E14" s="11" t="s">
        <v>31</v>
      </c>
      <c r="F14" s="11" t="s">
        <v>32</v>
      </c>
      <c r="G14" s="11" t="s">
        <v>33</v>
      </c>
      <c r="H14" s="12" t="s">
        <v>34</v>
      </c>
      <c r="I14" s="12" t="s">
        <v>35</v>
      </c>
      <c r="J14" s="12" t="s">
        <v>36</v>
      </c>
    </row>
    <row r="15" spans="1:10" ht="15.75" thickBot="1" x14ac:dyDescent="0.3">
      <c r="A15" s="13">
        <v>1</v>
      </c>
      <c r="B15" s="14" t="s">
        <v>56</v>
      </c>
      <c r="C15" s="14" t="s">
        <v>57</v>
      </c>
      <c r="D15" s="15">
        <v>17.3</v>
      </c>
      <c r="E15" s="15" t="s">
        <v>43</v>
      </c>
      <c r="F15" s="16">
        <f>SUM(D15-0.5)</f>
        <v>16.8</v>
      </c>
      <c r="G15" s="17">
        <f>SUM(F19-F15)</f>
        <v>8.6999999999999993</v>
      </c>
      <c r="H15" s="18" t="s">
        <v>58</v>
      </c>
      <c r="I15" s="18">
        <v>8</v>
      </c>
      <c r="J15" s="18">
        <v>24</v>
      </c>
    </row>
    <row r="16" spans="1:10" ht="15.75" thickBot="1" x14ac:dyDescent="0.3">
      <c r="A16" s="19"/>
      <c r="B16" s="20" t="s">
        <v>56</v>
      </c>
      <c r="C16" s="20" t="s">
        <v>20</v>
      </c>
      <c r="D16" s="21">
        <v>21.3</v>
      </c>
      <c r="E16" s="21" t="s">
        <v>43</v>
      </c>
      <c r="F16" s="16">
        <f t="shared" ref="F16:F19" si="1">SUM(D16-0.5)</f>
        <v>20.8</v>
      </c>
      <c r="G16" s="22"/>
      <c r="H16" s="23"/>
      <c r="I16" s="23"/>
      <c r="J16" s="23"/>
    </row>
    <row r="17" spans="1:10" ht="15.75" thickBot="1" x14ac:dyDescent="0.3">
      <c r="A17" s="19"/>
      <c r="B17" s="20" t="s">
        <v>56</v>
      </c>
      <c r="C17" s="20" t="s">
        <v>17</v>
      </c>
      <c r="D17" s="21">
        <v>21.9</v>
      </c>
      <c r="E17" s="21" t="s">
        <v>43</v>
      </c>
      <c r="F17" s="16">
        <f t="shared" si="1"/>
        <v>21.4</v>
      </c>
      <c r="G17" s="22"/>
      <c r="H17" s="23"/>
      <c r="I17" s="23"/>
      <c r="J17" s="23"/>
    </row>
    <row r="18" spans="1:10" ht="15.75" thickBot="1" x14ac:dyDescent="0.3">
      <c r="A18" s="19"/>
      <c r="B18" s="20" t="s">
        <v>56</v>
      </c>
      <c r="C18" s="20" t="s">
        <v>59</v>
      </c>
      <c r="D18" s="21">
        <v>23.814</v>
      </c>
      <c r="E18" s="21" t="s">
        <v>43</v>
      </c>
      <c r="F18" s="16">
        <f t="shared" si="1"/>
        <v>23.314</v>
      </c>
      <c r="G18" s="22"/>
      <c r="H18" s="23"/>
      <c r="I18" s="23"/>
      <c r="J18" s="23"/>
    </row>
    <row r="19" spans="1:10" ht="15.75" thickBot="1" x14ac:dyDescent="0.3">
      <c r="A19" s="39"/>
      <c r="B19" s="34" t="s">
        <v>56</v>
      </c>
      <c r="C19" s="34" t="s">
        <v>19</v>
      </c>
      <c r="D19" s="35">
        <v>26</v>
      </c>
      <c r="E19" s="35" t="s">
        <v>43</v>
      </c>
      <c r="F19" s="35">
        <f t="shared" si="1"/>
        <v>25.5</v>
      </c>
      <c r="G19" s="36"/>
      <c r="H19" s="40"/>
      <c r="I19" s="40"/>
      <c r="J19" s="40"/>
    </row>
  </sheetData>
  <mergeCells count="20">
    <mergeCell ref="A9:A11"/>
    <mergeCell ref="G9:G11"/>
    <mergeCell ref="H9:H11"/>
    <mergeCell ref="I9:I11"/>
    <mergeCell ref="J9:J11"/>
    <mergeCell ref="A15:A19"/>
    <mergeCell ref="G15:G19"/>
    <mergeCell ref="H15:H19"/>
    <mergeCell ref="I15:I19"/>
    <mergeCell ref="J15:J19"/>
    <mergeCell ref="A2:A5"/>
    <mergeCell ref="G2:G5"/>
    <mergeCell ref="H2:H5"/>
    <mergeCell ref="I2:I5"/>
    <mergeCell ref="J2:J5"/>
    <mergeCell ref="A6:A8"/>
    <mergeCell ref="G6:G8"/>
    <mergeCell ref="H6:H8"/>
    <mergeCell ref="I6:I8"/>
    <mergeCell ref="J6:J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D00C-4258-44AA-AD25-A6AD7F8CFD66}">
  <dimension ref="A1:V58"/>
  <sheetViews>
    <sheetView topLeftCell="A32" zoomScaleNormal="100" workbookViewId="0">
      <selection activeCell="F45" sqref="F45"/>
    </sheetView>
  </sheetViews>
  <sheetFormatPr defaultRowHeight="15" x14ac:dyDescent="0.25"/>
  <cols>
    <col min="1" max="1" width="4.85546875" style="8" bestFit="1" customWidth="1"/>
    <col min="2" max="2" width="11" style="8" customWidth="1"/>
    <col min="3" max="3" width="30.7109375" style="8" customWidth="1"/>
    <col min="4" max="4" width="29.28515625" style="8" bestFit="1" customWidth="1"/>
    <col min="5" max="5" width="19" style="4" hidden="1" customWidth="1"/>
    <col min="6" max="6" width="24.5703125" customWidth="1"/>
    <col min="12" max="12" width="10.42578125" bestFit="1" customWidth="1"/>
    <col min="13" max="13" width="11.5703125" bestFit="1" customWidth="1"/>
    <col min="14" max="18" width="2.7109375" style="8" bestFit="1" customWidth="1"/>
    <col min="19" max="20" width="1.7109375" style="8" bestFit="1" customWidth="1"/>
    <col min="22" max="22" width="9.140625" style="9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3">
        <v>1</v>
      </c>
      <c r="B2" s="3" t="s">
        <v>5</v>
      </c>
      <c r="C2" s="3" t="s">
        <v>6</v>
      </c>
      <c r="D2" s="3" t="s">
        <v>7</v>
      </c>
    </row>
    <row r="3" spans="1:5" ht="15.75" thickBot="1" x14ac:dyDescent="0.3">
      <c r="A3" s="5">
        <v>2</v>
      </c>
      <c r="B3" s="5" t="s">
        <v>8</v>
      </c>
      <c r="C3" s="5" t="s">
        <v>9</v>
      </c>
      <c r="D3" s="5" t="s">
        <v>10</v>
      </c>
      <c r="E3" s="6"/>
    </row>
    <row r="4" spans="1:5" x14ac:dyDescent="0.25">
      <c r="A4" s="3">
        <v>3</v>
      </c>
      <c r="B4" s="3" t="s">
        <v>11</v>
      </c>
      <c r="C4" s="3" t="s">
        <v>12</v>
      </c>
      <c r="D4" s="3" t="s">
        <v>13</v>
      </c>
      <c r="E4" s="7"/>
    </row>
    <row r="5" spans="1:5" ht="15.75" thickBot="1" x14ac:dyDescent="0.3">
      <c r="A5" s="5">
        <v>4</v>
      </c>
      <c r="B5" s="5" t="s">
        <v>11</v>
      </c>
      <c r="C5" s="5" t="s">
        <v>14</v>
      </c>
      <c r="D5" s="5" t="s">
        <v>15</v>
      </c>
      <c r="E5" s="6"/>
    </row>
    <row r="6" spans="1:5" x14ac:dyDescent="0.25">
      <c r="A6" s="3">
        <v>5</v>
      </c>
      <c r="B6" s="3" t="s">
        <v>16</v>
      </c>
      <c r="C6" s="3" t="s">
        <v>17</v>
      </c>
      <c r="D6" s="3" t="s">
        <v>18</v>
      </c>
    </row>
    <row r="7" spans="1:5" ht="15.75" thickBot="1" x14ac:dyDescent="0.3">
      <c r="A7" s="5">
        <v>6</v>
      </c>
      <c r="B7" s="5" t="s">
        <v>16</v>
      </c>
      <c r="C7" s="5" t="s">
        <v>19</v>
      </c>
      <c r="D7" s="5" t="s">
        <v>20</v>
      </c>
      <c r="E7" s="6"/>
    </row>
    <row r="8" spans="1:5" x14ac:dyDescent="0.25">
      <c r="A8" s="3">
        <v>7</v>
      </c>
      <c r="B8" s="3" t="s">
        <v>5</v>
      </c>
      <c r="C8" s="3" t="s">
        <v>7</v>
      </c>
      <c r="D8" s="3" t="s">
        <v>21</v>
      </c>
      <c r="E8" s="7"/>
    </row>
    <row r="9" spans="1:5" ht="15.75" thickBot="1" x14ac:dyDescent="0.3">
      <c r="A9" s="5">
        <v>8</v>
      </c>
      <c r="B9" s="5" t="s">
        <v>8</v>
      </c>
      <c r="C9" s="5" t="s">
        <v>10</v>
      </c>
      <c r="D9" s="5" t="s">
        <v>22</v>
      </c>
      <c r="E9" s="6"/>
    </row>
    <row r="10" spans="1:5" x14ac:dyDescent="0.25">
      <c r="A10" s="3">
        <v>9</v>
      </c>
      <c r="B10" s="3" t="s">
        <v>11</v>
      </c>
      <c r="C10" s="3" t="s">
        <v>15</v>
      </c>
      <c r="D10" s="3" t="s">
        <v>12</v>
      </c>
      <c r="E10" s="7"/>
    </row>
    <row r="11" spans="1:5" ht="15.75" thickBot="1" x14ac:dyDescent="0.3">
      <c r="A11" s="5">
        <v>10</v>
      </c>
      <c r="B11" s="5" t="s">
        <v>16</v>
      </c>
      <c r="C11" s="5" t="s">
        <v>20</v>
      </c>
      <c r="D11" s="5" t="s">
        <v>17</v>
      </c>
      <c r="E11" s="6"/>
    </row>
    <row r="12" spans="1:5" x14ac:dyDescent="0.25">
      <c r="A12" s="3">
        <v>11</v>
      </c>
      <c r="B12" s="3" t="s">
        <v>16</v>
      </c>
      <c r="C12" s="3" t="s">
        <v>23</v>
      </c>
      <c r="D12" s="3" t="s">
        <v>19</v>
      </c>
      <c r="E12" s="7"/>
    </row>
    <row r="13" spans="1:5" ht="15.75" thickBot="1" x14ac:dyDescent="0.3">
      <c r="A13" s="5">
        <v>12</v>
      </c>
      <c r="B13" s="5" t="s">
        <v>5</v>
      </c>
      <c r="C13" s="5" t="s">
        <v>6</v>
      </c>
      <c r="D13" s="5" t="s">
        <v>21</v>
      </c>
      <c r="E13" s="6" t="s">
        <v>24</v>
      </c>
    </row>
    <row r="14" spans="1:5" x14ac:dyDescent="0.25">
      <c r="A14" s="3">
        <v>13</v>
      </c>
      <c r="B14" s="3" t="s">
        <v>8</v>
      </c>
      <c r="C14" s="3" t="s">
        <v>9</v>
      </c>
      <c r="D14" s="3" t="s">
        <v>22</v>
      </c>
      <c r="E14" s="7" t="s">
        <v>24</v>
      </c>
    </row>
    <row r="15" spans="1:5" ht="15.75" thickBot="1" x14ac:dyDescent="0.3">
      <c r="A15" s="5">
        <v>14</v>
      </c>
      <c r="B15" s="5" t="s">
        <v>11</v>
      </c>
      <c r="C15" s="5" t="s">
        <v>15</v>
      </c>
      <c r="D15" s="5" t="s">
        <v>13</v>
      </c>
      <c r="E15" s="6"/>
    </row>
    <row r="16" spans="1:5" x14ac:dyDescent="0.25">
      <c r="A16" s="3">
        <v>15</v>
      </c>
      <c r="B16" s="3" t="s">
        <v>11</v>
      </c>
      <c r="C16" s="3" t="s">
        <v>12</v>
      </c>
      <c r="D16" s="3" t="s">
        <v>14</v>
      </c>
      <c r="E16" s="7"/>
    </row>
    <row r="17" spans="1:5" ht="15.75" thickBot="1" x14ac:dyDescent="0.3">
      <c r="A17" s="5">
        <v>16</v>
      </c>
      <c r="B17" s="5" t="s">
        <v>16</v>
      </c>
      <c r="C17" s="5" t="s">
        <v>17</v>
      </c>
      <c r="D17" s="5" t="s">
        <v>19</v>
      </c>
      <c r="E17" s="6"/>
    </row>
    <row r="18" spans="1:5" x14ac:dyDescent="0.25">
      <c r="A18" s="3">
        <v>17</v>
      </c>
      <c r="B18" s="3" t="s">
        <v>16</v>
      </c>
      <c r="C18" s="3" t="s">
        <v>18</v>
      </c>
      <c r="D18" s="3" t="s">
        <v>23</v>
      </c>
      <c r="E18" s="7"/>
    </row>
    <row r="19" spans="1:5" ht="15.75" thickBot="1" x14ac:dyDescent="0.3">
      <c r="A19" s="5">
        <v>18</v>
      </c>
      <c r="B19" s="5" t="s">
        <v>5</v>
      </c>
      <c r="C19" s="5" t="s">
        <v>7</v>
      </c>
      <c r="D19" s="5" t="s">
        <v>6</v>
      </c>
      <c r="E19" s="6"/>
    </row>
    <row r="20" spans="1:5" x14ac:dyDescent="0.25">
      <c r="A20" s="3">
        <v>19</v>
      </c>
      <c r="B20" s="3" t="s">
        <v>8</v>
      </c>
      <c r="C20" s="3" t="s">
        <v>10</v>
      </c>
      <c r="D20" s="3" t="s">
        <v>9</v>
      </c>
      <c r="E20" s="7"/>
    </row>
    <row r="21" spans="1:5" ht="15.75" thickBot="1" x14ac:dyDescent="0.3">
      <c r="A21" s="5">
        <v>20</v>
      </c>
      <c r="B21" s="5" t="s">
        <v>11</v>
      </c>
      <c r="C21" s="5" t="s">
        <v>13</v>
      </c>
      <c r="D21" s="5" t="s">
        <v>12</v>
      </c>
      <c r="E21" s="6"/>
    </row>
    <row r="22" spans="1:5" x14ac:dyDescent="0.25">
      <c r="A22" s="3">
        <v>21</v>
      </c>
      <c r="B22" s="3" t="s">
        <v>11</v>
      </c>
      <c r="C22" s="3" t="s">
        <v>14</v>
      </c>
      <c r="D22" s="3" t="s">
        <v>15</v>
      </c>
      <c r="E22" s="7"/>
    </row>
    <row r="23" spans="1:5" ht="15.75" thickBot="1" x14ac:dyDescent="0.3">
      <c r="A23" s="5">
        <v>22</v>
      </c>
      <c r="B23" s="5" t="s">
        <v>16</v>
      </c>
      <c r="C23" s="5" t="s">
        <v>19</v>
      </c>
      <c r="D23" s="5" t="s">
        <v>17</v>
      </c>
      <c r="E23" s="6"/>
    </row>
    <row r="24" spans="1:5" x14ac:dyDescent="0.25">
      <c r="A24" s="3">
        <v>23</v>
      </c>
      <c r="B24" s="3" t="s">
        <v>16</v>
      </c>
      <c r="C24" s="3" t="s">
        <v>20</v>
      </c>
      <c r="D24" s="3" t="s">
        <v>18</v>
      </c>
      <c r="E24" s="7"/>
    </row>
    <row r="25" spans="1:5" ht="15.75" thickBot="1" x14ac:dyDescent="0.3">
      <c r="A25" s="5">
        <v>24</v>
      </c>
      <c r="B25" s="5" t="s">
        <v>5</v>
      </c>
      <c r="C25" s="5" t="s">
        <v>21</v>
      </c>
      <c r="D25" s="5" t="s">
        <v>7</v>
      </c>
      <c r="E25" s="6"/>
    </row>
    <row r="26" spans="1:5" x14ac:dyDescent="0.25">
      <c r="A26" s="3">
        <v>25</v>
      </c>
      <c r="B26" s="3" t="s">
        <v>8</v>
      </c>
      <c r="C26" s="3" t="s">
        <v>22</v>
      </c>
      <c r="D26" s="3" t="s">
        <v>10</v>
      </c>
      <c r="E26" s="7"/>
    </row>
    <row r="27" spans="1:5" ht="15.75" thickBot="1" x14ac:dyDescent="0.3">
      <c r="A27" s="5">
        <v>26</v>
      </c>
      <c r="B27" s="5" t="s">
        <v>16</v>
      </c>
      <c r="C27" s="5" t="s">
        <v>17</v>
      </c>
      <c r="D27" s="5" t="s">
        <v>23</v>
      </c>
      <c r="E27" s="6"/>
    </row>
    <row r="28" spans="1:5" x14ac:dyDescent="0.25">
      <c r="A28" s="3">
        <v>27</v>
      </c>
      <c r="B28" s="3" t="s">
        <v>11</v>
      </c>
      <c r="C28" s="3" t="s">
        <v>13</v>
      </c>
      <c r="D28" s="3" t="s">
        <v>14</v>
      </c>
      <c r="E28" s="7" t="s">
        <v>24</v>
      </c>
    </row>
    <row r="29" spans="1:5" ht="15.75" thickBot="1" x14ac:dyDescent="0.3">
      <c r="A29" s="5">
        <v>28</v>
      </c>
      <c r="B29" s="5" t="s">
        <v>11</v>
      </c>
      <c r="C29" s="5" t="s">
        <v>12</v>
      </c>
      <c r="D29" s="5" t="s">
        <v>15</v>
      </c>
      <c r="E29" s="6"/>
    </row>
    <row r="30" spans="1:5" x14ac:dyDescent="0.25">
      <c r="A30" s="3">
        <v>29</v>
      </c>
      <c r="B30" s="3" t="s">
        <v>16</v>
      </c>
      <c r="C30" s="3" t="s">
        <v>19</v>
      </c>
      <c r="D30" s="3" t="s">
        <v>18</v>
      </c>
      <c r="E30" s="7"/>
    </row>
    <row r="31" spans="1:5" ht="15.75" thickBot="1" x14ac:dyDescent="0.3">
      <c r="A31" s="5">
        <v>30</v>
      </c>
      <c r="B31" s="5" t="s">
        <v>16</v>
      </c>
      <c r="C31" s="5" t="s">
        <v>23</v>
      </c>
      <c r="D31" s="5" t="s">
        <v>20</v>
      </c>
      <c r="E31" s="6" t="s">
        <v>24</v>
      </c>
    </row>
    <row r="32" spans="1:5" x14ac:dyDescent="0.25">
      <c r="A32" s="3">
        <v>31</v>
      </c>
      <c r="B32" s="3" t="s">
        <v>5</v>
      </c>
      <c r="C32" s="3" t="s">
        <v>21</v>
      </c>
      <c r="D32" s="3" t="s">
        <v>6</v>
      </c>
      <c r="E32" s="7" t="s">
        <v>25</v>
      </c>
    </row>
    <row r="33" spans="1:5" ht="15.75" thickBot="1" x14ac:dyDescent="0.3">
      <c r="A33" s="5">
        <v>32</v>
      </c>
      <c r="B33" s="5" t="s">
        <v>8</v>
      </c>
      <c r="C33" s="5" t="s">
        <v>22</v>
      </c>
      <c r="D33" s="5" t="s">
        <v>9</v>
      </c>
      <c r="E33" s="6" t="s">
        <v>25</v>
      </c>
    </row>
    <row r="34" spans="1:5" x14ac:dyDescent="0.25">
      <c r="A34" s="3">
        <v>33</v>
      </c>
      <c r="B34" s="3" t="s">
        <v>16</v>
      </c>
      <c r="C34" s="3" t="s">
        <v>18</v>
      </c>
      <c r="D34" s="3" t="s">
        <v>17</v>
      </c>
      <c r="E34" s="7"/>
    </row>
    <row r="35" spans="1:5" ht="15.75" thickBot="1" x14ac:dyDescent="0.3">
      <c r="A35" s="5">
        <v>34</v>
      </c>
      <c r="B35" s="5" t="s">
        <v>16</v>
      </c>
      <c r="C35" s="5" t="s">
        <v>20</v>
      </c>
      <c r="D35" s="5" t="s">
        <v>19</v>
      </c>
      <c r="E35" s="6"/>
    </row>
    <row r="36" spans="1:5" x14ac:dyDescent="0.25">
      <c r="A36" s="3">
        <v>35</v>
      </c>
      <c r="B36" s="3" t="s">
        <v>11</v>
      </c>
      <c r="C36" s="3" t="s">
        <v>14</v>
      </c>
      <c r="D36" s="3" t="s">
        <v>12</v>
      </c>
      <c r="E36" s="7"/>
    </row>
    <row r="37" spans="1:5" ht="15.75" thickBot="1" x14ac:dyDescent="0.3">
      <c r="A37" s="5">
        <v>36</v>
      </c>
      <c r="B37" s="5" t="s">
        <v>5</v>
      </c>
      <c r="C37" s="5" t="s">
        <v>6</v>
      </c>
      <c r="D37" s="5" t="s">
        <v>7</v>
      </c>
      <c r="E37" s="6"/>
    </row>
    <row r="38" spans="1:5" x14ac:dyDescent="0.25">
      <c r="A38" s="3">
        <v>37</v>
      </c>
      <c r="B38" s="3" t="s">
        <v>16</v>
      </c>
      <c r="C38" s="3" t="s">
        <v>18</v>
      </c>
      <c r="D38" s="3" t="s">
        <v>23</v>
      </c>
    </row>
    <row r="39" spans="1:5" ht="15.75" thickBot="1" x14ac:dyDescent="0.3">
      <c r="A39" s="5">
        <v>38</v>
      </c>
      <c r="B39" s="5" t="s">
        <v>8</v>
      </c>
      <c r="C39" s="5" t="s">
        <v>9</v>
      </c>
      <c r="D39" s="5" t="s">
        <v>10</v>
      </c>
      <c r="E39" s="6"/>
    </row>
    <row r="40" spans="1:5" x14ac:dyDescent="0.25">
      <c r="A40" s="3">
        <v>39</v>
      </c>
      <c r="B40" s="3" t="s">
        <v>11</v>
      </c>
      <c r="C40" s="3" t="s">
        <v>15</v>
      </c>
      <c r="D40" s="3" t="s">
        <v>13</v>
      </c>
      <c r="E40" s="7"/>
    </row>
    <row r="41" spans="1:5" ht="15.75" thickBot="1" x14ac:dyDescent="0.3">
      <c r="A41" s="5">
        <v>40</v>
      </c>
      <c r="B41" s="5" t="s">
        <v>16</v>
      </c>
      <c r="C41" s="5" t="s">
        <v>17</v>
      </c>
      <c r="D41" s="5" t="s">
        <v>20</v>
      </c>
      <c r="E41" s="6"/>
    </row>
    <row r="42" spans="1:5" x14ac:dyDescent="0.25">
      <c r="A42" s="3">
        <v>41</v>
      </c>
      <c r="B42" s="3" t="s">
        <v>16</v>
      </c>
      <c r="C42" s="3" t="s">
        <v>19</v>
      </c>
      <c r="D42" s="3" t="s">
        <v>23</v>
      </c>
      <c r="E42" s="7"/>
    </row>
    <row r="43" spans="1:5" ht="15.75" thickBot="1" x14ac:dyDescent="0.3">
      <c r="A43" s="5">
        <v>42</v>
      </c>
      <c r="B43" s="5" t="s">
        <v>5</v>
      </c>
      <c r="C43" s="5" t="s">
        <v>7</v>
      </c>
      <c r="D43" s="5" t="s">
        <v>21</v>
      </c>
      <c r="E43" s="6"/>
    </row>
    <row r="44" spans="1:5" x14ac:dyDescent="0.25">
      <c r="A44" s="3">
        <v>43</v>
      </c>
      <c r="B44" s="3" t="s">
        <v>8</v>
      </c>
      <c r="C44" s="3" t="s">
        <v>10</v>
      </c>
      <c r="D44" s="3" t="s">
        <v>22</v>
      </c>
      <c r="E44" s="7"/>
    </row>
    <row r="45" spans="1:5" ht="15.75" thickBot="1" x14ac:dyDescent="0.3">
      <c r="A45" s="5">
        <v>44</v>
      </c>
      <c r="B45" s="5" t="s">
        <v>11</v>
      </c>
      <c r="C45" s="5" t="s">
        <v>13</v>
      </c>
      <c r="D45" s="5" t="s">
        <v>14</v>
      </c>
      <c r="E45" s="6" t="s">
        <v>25</v>
      </c>
    </row>
    <row r="46" spans="1:5" x14ac:dyDescent="0.25">
      <c r="A46" s="3">
        <v>45</v>
      </c>
      <c r="B46" s="3" t="s">
        <v>16</v>
      </c>
      <c r="C46" s="3" t="s">
        <v>20</v>
      </c>
      <c r="D46" s="3" t="s">
        <v>18</v>
      </c>
      <c r="E46" s="7"/>
    </row>
    <row r="47" spans="1:5" ht="15.75" thickBot="1" x14ac:dyDescent="0.3">
      <c r="A47" s="5">
        <v>46</v>
      </c>
      <c r="B47" s="5" t="s">
        <v>16</v>
      </c>
      <c r="C47" s="5" t="s">
        <v>23</v>
      </c>
      <c r="D47" s="5" t="s">
        <v>17</v>
      </c>
      <c r="E47" s="6"/>
    </row>
    <row r="48" spans="1:5" x14ac:dyDescent="0.25">
      <c r="A48" s="3">
        <v>47</v>
      </c>
      <c r="B48" s="3" t="s">
        <v>5</v>
      </c>
      <c r="C48" s="3" t="s">
        <v>21</v>
      </c>
      <c r="D48" s="3" t="s">
        <v>6</v>
      </c>
      <c r="E48" s="7" t="s">
        <v>26</v>
      </c>
    </row>
    <row r="49" spans="1:5" ht="15.75" thickBot="1" x14ac:dyDescent="0.3">
      <c r="A49" s="5">
        <v>48</v>
      </c>
      <c r="B49" s="5" t="s">
        <v>8</v>
      </c>
      <c r="C49" s="5" t="s">
        <v>22</v>
      </c>
      <c r="D49" s="5" t="s">
        <v>9</v>
      </c>
      <c r="E49" s="6" t="s">
        <v>26</v>
      </c>
    </row>
    <row r="50" spans="1:5" x14ac:dyDescent="0.25">
      <c r="A50" s="3">
        <v>49</v>
      </c>
      <c r="B50" s="3" t="s">
        <v>16</v>
      </c>
      <c r="C50" s="3" t="s">
        <v>18</v>
      </c>
      <c r="D50" s="3" t="s">
        <v>19</v>
      </c>
      <c r="E50" s="7"/>
    </row>
    <row r="51" spans="1:5" ht="15.75" thickBot="1" x14ac:dyDescent="0.3">
      <c r="A51" s="5">
        <v>50</v>
      </c>
      <c r="B51" s="5" t="s">
        <v>16</v>
      </c>
      <c r="C51" s="5" t="s">
        <v>23</v>
      </c>
      <c r="D51" s="5" t="s">
        <v>20</v>
      </c>
      <c r="E51" s="6" t="s">
        <v>25</v>
      </c>
    </row>
    <row r="56" spans="1:5" x14ac:dyDescent="0.25">
      <c r="D56"/>
    </row>
    <row r="58" spans="1:5" x14ac:dyDescent="0.25">
      <c r="D58"/>
    </row>
  </sheetData>
  <autoFilter ref="A1:E51" xr:uid="{8AF06948-F431-4E47-A2FB-9F1EAB6062C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EB70A00FAE545A73E6060F28CB701" ma:contentTypeVersion="14" ma:contentTypeDescription="Create a new document." ma:contentTypeScope="" ma:versionID="5919c969b6f611f6bdd06de5260ab8c7">
  <xsd:schema xmlns:xsd="http://www.w3.org/2001/XMLSchema" xmlns:xs="http://www.w3.org/2001/XMLSchema" xmlns:p="http://schemas.microsoft.com/office/2006/metadata/properties" xmlns:ns2="5f27eae2-8958-4fe8-a537-566e2982b71e" xmlns:ns3="5cae537e-542b-49e0-8757-022ba76fa595" targetNamespace="http://schemas.microsoft.com/office/2006/metadata/properties" ma:root="true" ma:fieldsID="26683c6dafa5d5fd1709ece1cb09b960" ns2:_="" ns3:_="">
    <xsd:import namespace="5f27eae2-8958-4fe8-a537-566e2982b71e"/>
    <xsd:import namespace="5cae537e-542b-49e0-8757-022ba76fa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7eae2-8958-4fe8-a537-566e2982b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e537e-542b-49e0-8757-022ba76fa5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489A65-FF46-4D1A-9CBD-55C3F5708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7eae2-8958-4fe8-a537-566e2982b71e"/>
    <ds:schemaRef ds:uri="5cae537e-542b-49e0-8757-022ba76fa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723123-8B1A-46B7-937B-D91A78ADD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18B50-FB6C-4E23-938B-D39EFB2BA5A4}">
  <ds:schemaRefs>
    <ds:schemaRef ds:uri="5f27eae2-8958-4fe8-a537-566e2982b71e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5cae537e-542b-49e0-8757-022ba76fa595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Division Splits</vt:lpstr>
      <vt:lpstr>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Ashton</dc:creator>
  <cp:lastModifiedBy>Sally Ashton</cp:lastModifiedBy>
  <dcterms:created xsi:type="dcterms:W3CDTF">2026-05-10T04:52:37Z</dcterms:created>
  <dcterms:modified xsi:type="dcterms:W3CDTF">2026-05-10T04:53:59Z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0x0101001C3EB70A00FAE545A73E6060F28CB701</vt:lpwstr>
  </property>
</Properties>
</file>