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milharcic/Desktop/Comp Sec/2025/"/>
    </mc:Choice>
  </mc:AlternateContent>
  <xr:revisionPtr revIDLastSave="0" documentId="13_ncr:1_{6B303E6D-3E34-AC4E-8373-2CC2BB8DCA3B}" xr6:coauthVersionLast="47" xr6:coauthVersionMax="47" xr10:uidLastSave="{00000000-0000-0000-0000-000000000000}"/>
  <bookViews>
    <workbookView xWindow="1980" yWindow="2500" windowWidth="26440" windowHeight="14480" xr2:uid="{746D4A55-3F98-974D-AE66-B9732661909C}"/>
  </bookViews>
  <sheets>
    <sheet name="Division Splits" sheetId="3" r:id="rId1"/>
    <sheet name="Running Order - Colour" sheetId="1" r:id="rId2"/>
    <sheet name="Running Order - B&amp;W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3" l="1"/>
  <c r="E17" i="3"/>
  <c r="H16" i="3"/>
  <c r="E16" i="3"/>
  <c r="H15" i="3"/>
  <c r="E15" i="3"/>
  <c r="H14" i="3"/>
  <c r="E14" i="3"/>
  <c r="H13" i="3"/>
  <c r="E13" i="3"/>
  <c r="H12" i="3"/>
  <c r="E12" i="3"/>
  <c r="H11" i="3"/>
  <c r="E11" i="3"/>
  <c r="H10" i="3"/>
  <c r="E10" i="3"/>
  <c r="E9" i="3"/>
  <c r="E8" i="3"/>
  <c r="H7" i="3"/>
  <c r="E7" i="3"/>
  <c r="E6" i="3"/>
  <c r="E5" i="3"/>
  <c r="E4" i="3"/>
</calcChain>
</file>

<file path=xl/sharedStrings.xml><?xml version="1.0" encoding="utf-8"?>
<sst xmlns="http://schemas.openxmlformats.org/spreadsheetml/2006/main" count="545" uniqueCount="62">
  <si>
    <t>Running Order</t>
  </si>
  <si>
    <t>Race</t>
  </si>
  <si>
    <t>Division</t>
  </si>
  <si>
    <t>Handicap?</t>
  </si>
  <si>
    <t>Format</t>
  </si>
  <si>
    <t>Left Lane</t>
  </si>
  <si>
    <t>Right Lane</t>
  </si>
  <si>
    <t>Div 2</t>
  </si>
  <si>
    <t>Non-Handicap</t>
  </si>
  <si>
    <t>Best 3 of 5</t>
  </si>
  <si>
    <t>Scallywag Scoundrels</t>
  </si>
  <si>
    <t>Norwest Thunderdogs 4</t>
  </si>
  <si>
    <t>Div 1</t>
  </si>
  <si>
    <t>Tsunami Bar Crushers</t>
  </si>
  <si>
    <t>Norwest Thunderdogs 1</t>
  </si>
  <si>
    <t>Unleashed Force</t>
  </si>
  <si>
    <t>Norwest Thunderdogs 2</t>
  </si>
  <si>
    <t>Open 1</t>
  </si>
  <si>
    <t>Handicap</t>
  </si>
  <si>
    <t>Crate Escapers</t>
  </si>
  <si>
    <t>MAD Flyers</t>
  </si>
  <si>
    <t>Div 3</t>
  </si>
  <si>
    <t>Zephyrs</t>
  </si>
  <si>
    <t>Norwest Thunderdogs 7</t>
  </si>
  <si>
    <t>Unleashed Speed</t>
  </si>
  <si>
    <t>Open Ocean</t>
  </si>
  <si>
    <t>Scallywag Terrors</t>
  </si>
  <si>
    <t>Star Struck</t>
  </si>
  <si>
    <t>Supersonics</t>
  </si>
  <si>
    <t>DIVISION SPLIT</t>
  </si>
  <si>
    <t>CLUB</t>
  </si>
  <si>
    <t>TEAM NAME</t>
  </si>
  <si>
    <t>TEAM #</t>
  </si>
  <si>
    <t>TEAM SEED TIME</t>
  </si>
  <si>
    <t>TEAM GAP</t>
  </si>
  <si>
    <t>DIVISION</t>
  </si>
  <si>
    <t>WEB or DEC</t>
  </si>
  <si>
    <t>BREAK OUT</t>
  </si>
  <si>
    <t>Norwest Flyball Club Inc.</t>
  </si>
  <si>
    <t>WEB</t>
  </si>
  <si>
    <t>Unleashed</t>
  </si>
  <si>
    <t>DEC</t>
  </si>
  <si>
    <t>South Coast Tsunami Flyball</t>
  </si>
  <si>
    <t>Sydney Scallywags Flyball Inc</t>
  </si>
  <si>
    <t>Southern Cross Flyball Club</t>
  </si>
  <si>
    <t>Sydneysiders</t>
  </si>
  <si>
    <t>St George Flyball Club</t>
  </si>
  <si>
    <t>OPEN</t>
  </si>
  <si>
    <t>O1</t>
  </si>
  <si>
    <t>N/A</t>
  </si>
  <si>
    <t>RACING FORMAT</t>
  </si>
  <si>
    <t>NUMBER OF TEAMS</t>
  </si>
  <si>
    <t>DIVISIONAL GAP</t>
  </si>
  <si>
    <t>DIVISIONAL SPREAD</t>
  </si>
  <si>
    <t xml:space="preserve">HANDICAP/ NON-HANDICAP </t>
  </si>
  <si>
    <t>RACE FORMAT</t>
  </si>
  <si>
    <t>NUMBER OF RR</t>
  </si>
  <si>
    <t>RACES PER TEAM</t>
  </si>
  <si>
    <t>RACES PER DIVISION</t>
  </si>
  <si>
    <t>NON-HANDICAP</t>
  </si>
  <si>
    <t>Best of 5</t>
  </si>
  <si>
    <t>HANDICAP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</si>
</sst>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8" borderId="10" applyNumberFormat="0" applyAlignment="0" applyProtection="0"/>
  </cellStyleXfs>
  <cellXfs count="94">
    <xf numFmtId="0" fontId="0" fillId="0" borderId="0" xfId="0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1" fillId="4" borderId="4" xfId="0" applyFont="1" applyFill="1" applyBorder="1"/>
    <xf numFmtId="0" fontId="1" fillId="4" borderId="5" xfId="0" applyFont="1" applyFill="1" applyBorder="1"/>
    <xf numFmtId="0" fontId="1" fillId="4" borderId="6" xfId="0" applyFont="1" applyFill="1" applyBorder="1"/>
    <xf numFmtId="0" fontId="1" fillId="5" borderId="4" xfId="0" applyFont="1" applyFill="1" applyBorder="1"/>
    <xf numFmtId="0" fontId="1" fillId="5" borderId="5" xfId="0" applyFont="1" applyFill="1" applyBorder="1"/>
    <xf numFmtId="0" fontId="1" fillId="5" borderId="6" xfId="0" applyFont="1" applyFill="1" applyBorder="1"/>
    <xf numFmtId="0" fontId="1" fillId="6" borderId="4" xfId="0" applyFont="1" applyFill="1" applyBorder="1"/>
    <xf numFmtId="0" fontId="1" fillId="6" borderId="5" xfId="0" applyFont="1" applyFill="1" applyBorder="1"/>
    <xf numFmtId="0" fontId="1" fillId="6" borderId="6" xfId="0" applyFont="1" applyFill="1" applyBorder="1"/>
    <xf numFmtId="0" fontId="1" fillId="7" borderId="4" xfId="0" applyFont="1" applyFill="1" applyBorder="1"/>
    <xf numFmtId="0" fontId="1" fillId="7" borderId="5" xfId="0" applyFont="1" applyFill="1" applyBorder="1"/>
    <xf numFmtId="0" fontId="1" fillId="7" borderId="6" xfId="0" applyFont="1" applyFill="1" applyBorder="1"/>
    <xf numFmtId="0" fontId="1" fillId="5" borderId="6" xfId="0" applyFont="1" applyFill="1" applyBorder="1" applyProtection="1">
      <protection locked="0"/>
    </xf>
    <xf numFmtId="0" fontId="1" fillId="6" borderId="6" xfId="0" applyFont="1" applyFill="1" applyBorder="1" applyProtection="1">
      <protection locked="0"/>
    </xf>
    <xf numFmtId="0" fontId="1" fillId="4" borderId="7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6" xfId="0" applyFont="1" applyBorder="1" applyProtection="1">
      <protection locked="0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9" borderId="14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64" fontId="2" fillId="9" borderId="16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164" fontId="2" fillId="3" borderId="22" xfId="0" applyNumberFormat="1" applyFont="1" applyFill="1" applyBorder="1" applyAlignment="1">
      <alignment horizontal="center" vertical="center" wrapText="1"/>
    </xf>
    <xf numFmtId="164" fontId="2" fillId="3" borderId="23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24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5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25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7" borderId="6" xfId="0" applyFill="1" applyBorder="1" applyAlignment="1">
      <alignment horizontal="center" vertical="center"/>
    </xf>
    <xf numFmtId="0" fontId="0" fillId="5" borderId="19" xfId="0" applyFill="1" applyBorder="1" applyAlignment="1" applyProtection="1">
      <alignment horizontal="center" vertical="center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5" borderId="20" xfId="0" applyFill="1" applyBorder="1" applyAlignment="1">
      <alignment horizontal="center" vertical="center"/>
    </xf>
    <xf numFmtId="0" fontId="0" fillId="5" borderId="4" xfId="0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>
      <alignment horizontal="center" vertical="center"/>
    </xf>
    <xf numFmtId="0" fontId="0" fillId="6" borderId="4" xfId="0" applyFill="1" applyBorder="1" applyAlignment="1" applyProtection="1">
      <alignment horizontal="center" vertical="center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3" fillId="10" borderId="17" xfId="1" applyFill="1" applyBorder="1" applyAlignment="1">
      <alignment horizontal="center" vertical="center" wrapText="1"/>
    </xf>
    <xf numFmtId="0" fontId="3" fillId="10" borderId="18" xfId="1" applyFill="1" applyBorder="1" applyAlignment="1">
      <alignment horizontal="center" vertical="center" wrapText="1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>
      <alignment horizontal="center" vertical="center"/>
    </xf>
    <xf numFmtId="0" fontId="0" fillId="6" borderId="7" xfId="0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164" fontId="2" fillId="3" borderId="26" xfId="0" applyNumberFormat="1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27" xfId="0" applyFill="1" applyBorder="1" applyAlignment="1" applyProtection="1">
      <alignment horizontal="center" vertical="center"/>
      <protection locked="0"/>
    </xf>
    <xf numFmtId="0" fontId="0" fillId="6" borderId="16" xfId="0" applyFill="1" applyBorder="1" applyAlignment="1" applyProtection="1">
      <alignment horizontal="center" vertical="center"/>
      <protection locked="0"/>
    </xf>
    <xf numFmtId="0" fontId="0" fillId="6" borderId="28" xfId="0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Calculation" xfId="1" builtinId="22"/>
    <cellStyle name="Normal" xfId="0" builtinId="0"/>
  </cellStyles>
  <dxfs count="50"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9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49BC-A998-AD45-8BA1-4E8CD9023936}">
  <dimension ref="A1:R17"/>
  <sheetViews>
    <sheetView tabSelected="1" workbookViewId="0">
      <selection activeCell="C23" sqref="C23"/>
    </sheetView>
  </sheetViews>
  <sheetFormatPr baseColWidth="10" defaultRowHeight="15" x14ac:dyDescent="0.2"/>
  <cols>
    <col min="1" max="2" width="25.83203125" customWidth="1"/>
  </cols>
  <sheetData>
    <row r="1" spans="1:18" ht="17" thickBot="1" x14ac:dyDescent="0.25">
      <c r="A1" s="88" t="s">
        <v>29</v>
      </c>
      <c r="B1" s="89"/>
      <c r="C1" s="89"/>
      <c r="D1" s="89"/>
      <c r="E1" s="89"/>
      <c r="F1" s="89"/>
      <c r="G1" s="89"/>
      <c r="H1" s="90"/>
      <c r="J1" s="88" t="s">
        <v>50</v>
      </c>
      <c r="K1" s="89"/>
      <c r="L1" s="89"/>
      <c r="M1" s="89"/>
      <c r="N1" s="89"/>
      <c r="O1" s="89"/>
      <c r="P1" s="89"/>
      <c r="Q1" s="89"/>
      <c r="R1" s="90"/>
    </row>
    <row r="2" spans="1:18" ht="49" thickBot="1" x14ac:dyDescent="0.25">
      <c r="A2" s="28" t="s">
        <v>30</v>
      </c>
      <c r="B2" s="29" t="s">
        <v>31</v>
      </c>
      <c r="C2" s="30" t="s">
        <v>32</v>
      </c>
      <c r="D2" s="31" t="s">
        <v>33</v>
      </c>
      <c r="E2" s="74" t="s">
        <v>34</v>
      </c>
      <c r="F2" s="32" t="s">
        <v>35</v>
      </c>
      <c r="G2" s="33" t="s">
        <v>36</v>
      </c>
      <c r="H2" s="75" t="s">
        <v>37</v>
      </c>
      <c r="J2" s="34" t="s">
        <v>35</v>
      </c>
      <c r="K2" s="35" t="s">
        <v>51</v>
      </c>
      <c r="L2" s="35" t="s">
        <v>52</v>
      </c>
      <c r="M2" s="35" t="s">
        <v>53</v>
      </c>
      <c r="N2" s="35" t="s">
        <v>54</v>
      </c>
      <c r="O2" s="35" t="s">
        <v>55</v>
      </c>
      <c r="P2" s="35" t="s">
        <v>56</v>
      </c>
      <c r="Q2" s="35" t="s">
        <v>57</v>
      </c>
      <c r="R2" s="80" t="s">
        <v>58</v>
      </c>
    </row>
    <row r="3" spans="1:18" ht="32" x14ac:dyDescent="0.2">
      <c r="A3" s="58" t="s">
        <v>38</v>
      </c>
      <c r="B3" s="59" t="s">
        <v>14</v>
      </c>
      <c r="C3" s="60">
        <v>1</v>
      </c>
      <c r="D3" s="59">
        <v>16.158999999999999</v>
      </c>
      <c r="E3" s="60"/>
      <c r="F3" s="61">
        <v>1</v>
      </c>
      <c r="G3" s="59" t="s">
        <v>39</v>
      </c>
      <c r="H3" s="62" t="s">
        <v>49</v>
      </c>
      <c r="J3" s="36">
        <v>1</v>
      </c>
      <c r="K3" s="37">
        <v>4</v>
      </c>
      <c r="L3" s="38"/>
      <c r="M3" s="39">
        <v>1.7220000000000013</v>
      </c>
      <c r="N3" s="40" t="s">
        <v>59</v>
      </c>
      <c r="O3" s="41" t="s">
        <v>60</v>
      </c>
      <c r="P3" s="41">
        <v>2</v>
      </c>
      <c r="Q3" s="42">
        <v>6</v>
      </c>
      <c r="R3" s="43">
        <v>12</v>
      </c>
    </row>
    <row r="4" spans="1:18" x14ac:dyDescent="0.2">
      <c r="A4" s="61" t="s">
        <v>40</v>
      </c>
      <c r="B4" s="63" t="s">
        <v>15</v>
      </c>
      <c r="C4" s="64">
        <v>2</v>
      </c>
      <c r="D4" s="63">
        <v>16.899999999999999</v>
      </c>
      <c r="E4" s="64">
        <f t="shared" ref="E4:E17" si="0">IF(D4="","",D4-D3)</f>
        <v>0.74099999999999966</v>
      </c>
      <c r="F4" s="61">
        <v>1</v>
      </c>
      <c r="G4" s="63" t="s">
        <v>41</v>
      </c>
      <c r="H4" s="65" t="s">
        <v>49</v>
      </c>
      <c r="J4" s="44">
        <v>2</v>
      </c>
      <c r="K4" s="45">
        <v>3</v>
      </c>
      <c r="L4" s="46">
        <v>0.71199999999999974</v>
      </c>
      <c r="M4" s="47">
        <v>1.0120000000000005</v>
      </c>
      <c r="N4" s="48" t="s">
        <v>59</v>
      </c>
      <c r="O4" s="49" t="s">
        <v>60</v>
      </c>
      <c r="P4" s="49">
        <v>3</v>
      </c>
      <c r="Q4" s="47">
        <v>6</v>
      </c>
      <c r="R4" s="50">
        <v>9</v>
      </c>
    </row>
    <row r="5" spans="1:18" x14ac:dyDescent="0.2">
      <c r="A5" s="61" t="s">
        <v>38</v>
      </c>
      <c r="B5" s="63" t="s">
        <v>16</v>
      </c>
      <c r="C5" s="64">
        <v>3</v>
      </c>
      <c r="D5" s="63">
        <v>17.527000000000001</v>
      </c>
      <c r="E5" s="64">
        <f t="shared" si="0"/>
        <v>0.62700000000000244</v>
      </c>
      <c r="F5" s="61">
        <v>1</v>
      </c>
      <c r="G5" s="63" t="s">
        <v>39</v>
      </c>
      <c r="H5" s="65" t="s">
        <v>49</v>
      </c>
      <c r="J5" s="51">
        <v>3</v>
      </c>
      <c r="K5" s="52">
        <v>4</v>
      </c>
      <c r="L5" s="53">
        <v>0.71000000000000085</v>
      </c>
      <c r="M5" s="54">
        <v>4.0309999999999988</v>
      </c>
      <c r="N5" s="55" t="s">
        <v>61</v>
      </c>
      <c r="O5" s="56" t="s">
        <v>60</v>
      </c>
      <c r="P5" s="56">
        <v>2</v>
      </c>
      <c r="Q5" s="54">
        <v>6</v>
      </c>
      <c r="R5" s="57">
        <v>12</v>
      </c>
    </row>
    <row r="6" spans="1:18" ht="16" thickBot="1" x14ac:dyDescent="0.25">
      <c r="A6" s="61" t="s">
        <v>42</v>
      </c>
      <c r="B6" s="63" t="s">
        <v>13</v>
      </c>
      <c r="C6" s="64">
        <v>4</v>
      </c>
      <c r="D6" s="63">
        <v>17.881</v>
      </c>
      <c r="E6" s="64">
        <f t="shared" si="0"/>
        <v>0.3539999999999992</v>
      </c>
      <c r="F6" s="61">
        <v>1</v>
      </c>
      <c r="G6" s="63" t="s">
        <v>39</v>
      </c>
      <c r="H6" s="65" t="s">
        <v>49</v>
      </c>
      <c r="J6" s="81" t="s">
        <v>48</v>
      </c>
      <c r="K6" s="82">
        <v>4</v>
      </c>
      <c r="L6" s="83"/>
      <c r="M6" s="84">
        <v>3.1999999999999993</v>
      </c>
      <c r="N6" s="85" t="s">
        <v>61</v>
      </c>
      <c r="O6" s="86" t="s">
        <v>60</v>
      </c>
      <c r="P6" s="86">
        <v>2</v>
      </c>
      <c r="Q6" s="84">
        <v>6</v>
      </c>
      <c r="R6" s="87">
        <v>12</v>
      </c>
    </row>
    <row r="7" spans="1:18" x14ac:dyDescent="0.2">
      <c r="A7" s="66" t="s">
        <v>38</v>
      </c>
      <c r="B7" s="49" t="s">
        <v>11</v>
      </c>
      <c r="C7" s="47">
        <v>5</v>
      </c>
      <c r="D7" s="49">
        <v>18.593</v>
      </c>
      <c r="E7" s="47">
        <f t="shared" si="0"/>
        <v>0.71199999999999974</v>
      </c>
      <c r="F7" s="66">
        <v>2</v>
      </c>
      <c r="G7" s="49" t="s">
        <v>39</v>
      </c>
      <c r="H7" s="67">
        <f t="shared" ref="H7:H17" si="1">ROUNDDOWN((IF(D7=0,"",(ROUND(D7,3))-0.5)),1)</f>
        <v>18</v>
      </c>
    </row>
    <row r="8" spans="1:18" x14ac:dyDescent="0.2">
      <c r="A8" s="66" t="s">
        <v>40</v>
      </c>
      <c r="B8" s="49" t="s">
        <v>24</v>
      </c>
      <c r="C8" s="47">
        <v>6</v>
      </c>
      <c r="D8" s="49">
        <v>19.143999999999998</v>
      </c>
      <c r="E8" s="47">
        <f t="shared" si="0"/>
        <v>0.55099999999999838</v>
      </c>
      <c r="F8" s="66">
        <v>2</v>
      </c>
      <c r="G8" s="49" t="s">
        <v>39</v>
      </c>
      <c r="H8" s="67">
        <v>18</v>
      </c>
    </row>
    <row r="9" spans="1:18" x14ac:dyDescent="0.2">
      <c r="A9" s="66" t="s">
        <v>43</v>
      </c>
      <c r="B9" s="49" t="s">
        <v>10</v>
      </c>
      <c r="C9" s="47">
        <v>7</v>
      </c>
      <c r="D9" s="49">
        <v>19.605</v>
      </c>
      <c r="E9" s="47">
        <f t="shared" si="0"/>
        <v>0.46100000000000207</v>
      </c>
      <c r="F9" s="66">
        <v>2</v>
      </c>
      <c r="G9" s="49" t="s">
        <v>39</v>
      </c>
      <c r="H9" s="67">
        <v>18</v>
      </c>
    </row>
    <row r="10" spans="1:18" x14ac:dyDescent="0.2">
      <c r="A10" s="68" t="s">
        <v>38</v>
      </c>
      <c r="B10" s="56" t="s">
        <v>23</v>
      </c>
      <c r="C10" s="54">
        <v>8</v>
      </c>
      <c r="D10" s="56">
        <v>20.315000000000001</v>
      </c>
      <c r="E10" s="54">
        <f t="shared" si="0"/>
        <v>0.71000000000000085</v>
      </c>
      <c r="F10" s="68">
        <v>3</v>
      </c>
      <c r="G10" s="56" t="s">
        <v>39</v>
      </c>
      <c r="H10" s="69">
        <f t="shared" si="1"/>
        <v>19.8</v>
      </c>
    </row>
    <row r="11" spans="1:18" x14ac:dyDescent="0.2">
      <c r="A11" s="68" t="s">
        <v>44</v>
      </c>
      <c r="B11" s="56" t="s">
        <v>27</v>
      </c>
      <c r="C11" s="54">
        <v>9</v>
      </c>
      <c r="D11" s="56">
        <v>22</v>
      </c>
      <c r="E11" s="54">
        <f t="shared" si="0"/>
        <v>1.6849999999999987</v>
      </c>
      <c r="F11" s="68">
        <v>3</v>
      </c>
      <c r="G11" s="56" t="s">
        <v>41</v>
      </c>
      <c r="H11" s="69">
        <f t="shared" si="1"/>
        <v>21.5</v>
      </c>
    </row>
    <row r="12" spans="1:18" x14ac:dyDescent="0.2">
      <c r="A12" s="68" t="s">
        <v>45</v>
      </c>
      <c r="B12" s="56" t="s">
        <v>28</v>
      </c>
      <c r="C12" s="54">
        <v>10</v>
      </c>
      <c r="D12" s="56">
        <v>24.2</v>
      </c>
      <c r="E12" s="54">
        <f t="shared" si="0"/>
        <v>2.1999999999999993</v>
      </c>
      <c r="F12" s="68">
        <v>3</v>
      </c>
      <c r="G12" s="56" t="s">
        <v>41</v>
      </c>
      <c r="H12" s="69">
        <f t="shared" si="1"/>
        <v>23.7</v>
      </c>
    </row>
    <row r="13" spans="1:18" x14ac:dyDescent="0.2">
      <c r="A13" s="68" t="s">
        <v>46</v>
      </c>
      <c r="B13" s="56" t="s">
        <v>22</v>
      </c>
      <c r="C13" s="54">
        <v>11</v>
      </c>
      <c r="D13" s="56">
        <v>24.346</v>
      </c>
      <c r="E13" s="54">
        <f t="shared" si="0"/>
        <v>0.1460000000000008</v>
      </c>
      <c r="F13" s="68">
        <v>3</v>
      </c>
      <c r="G13" s="56" t="s">
        <v>39</v>
      </c>
      <c r="H13" s="69">
        <f t="shared" si="1"/>
        <v>23.8</v>
      </c>
    </row>
    <row r="14" spans="1:18" x14ac:dyDescent="0.2">
      <c r="A14" s="72" t="s">
        <v>47</v>
      </c>
      <c r="B14" s="70" t="s">
        <v>20</v>
      </c>
      <c r="C14" s="71">
        <v>12</v>
      </c>
      <c r="D14" s="70">
        <v>22.3</v>
      </c>
      <c r="E14" s="71">
        <f t="shared" si="0"/>
        <v>-2.0459999999999994</v>
      </c>
      <c r="F14" s="72" t="s">
        <v>48</v>
      </c>
      <c r="G14" s="70" t="s">
        <v>41</v>
      </c>
      <c r="H14" s="73">
        <f t="shared" si="1"/>
        <v>21.8</v>
      </c>
    </row>
    <row r="15" spans="1:18" x14ac:dyDescent="0.2">
      <c r="A15" s="72" t="s">
        <v>47</v>
      </c>
      <c r="B15" s="70" t="s">
        <v>26</v>
      </c>
      <c r="C15" s="71">
        <v>13</v>
      </c>
      <c r="D15" s="70">
        <v>23.6</v>
      </c>
      <c r="E15" s="71">
        <f t="shared" si="0"/>
        <v>1.3000000000000007</v>
      </c>
      <c r="F15" s="72" t="s">
        <v>48</v>
      </c>
      <c r="G15" s="70" t="s">
        <v>41</v>
      </c>
      <c r="H15" s="73">
        <f t="shared" si="1"/>
        <v>23.1</v>
      </c>
    </row>
    <row r="16" spans="1:18" x14ac:dyDescent="0.2">
      <c r="A16" s="72" t="s">
        <v>47</v>
      </c>
      <c r="B16" s="70" t="s">
        <v>25</v>
      </c>
      <c r="C16" s="71">
        <v>14</v>
      </c>
      <c r="D16" s="70">
        <v>25.3</v>
      </c>
      <c r="E16" s="71">
        <f t="shared" si="0"/>
        <v>1.6999999999999993</v>
      </c>
      <c r="F16" s="72" t="s">
        <v>48</v>
      </c>
      <c r="G16" s="70" t="s">
        <v>41</v>
      </c>
      <c r="H16" s="73">
        <f t="shared" si="1"/>
        <v>24.8</v>
      </c>
    </row>
    <row r="17" spans="1:8" ht="16" thickBot="1" x14ac:dyDescent="0.25">
      <c r="A17" s="78" t="s">
        <v>47</v>
      </c>
      <c r="B17" s="76" t="s">
        <v>19</v>
      </c>
      <c r="C17" s="77">
        <v>15</v>
      </c>
      <c r="D17" s="76">
        <v>25.5</v>
      </c>
      <c r="E17" s="77">
        <f t="shared" si="0"/>
        <v>0.19999999999999929</v>
      </c>
      <c r="F17" s="78" t="s">
        <v>48</v>
      </c>
      <c r="G17" s="76" t="s">
        <v>41</v>
      </c>
      <c r="H17" s="79">
        <f t="shared" si="1"/>
        <v>25</v>
      </c>
    </row>
  </sheetData>
  <mergeCells count="2">
    <mergeCell ref="A1:H1"/>
    <mergeCell ref="J1:R1"/>
  </mergeCells>
  <conditionalFormatting sqref="A3:E17">
    <cfRule type="expression" dxfId="49" priority="1">
      <formula>$F3="O5"</formula>
    </cfRule>
    <cfRule type="expression" dxfId="48" priority="4">
      <formula>$F3="O4"</formula>
    </cfRule>
    <cfRule type="expression" dxfId="47" priority="7">
      <formula>$F3="O3"</formula>
    </cfRule>
    <cfRule type="expression" dxfId="46" priority="10">
      <formula>$F3="O2"</formula>
    </cfRule>
    <cfRule type="expression" dxfId="45" priority="11">
      <formula>$F3="O1"</formula>
    </cfRule>
    <cfRule type="expression" dxfId="44" priority="12">
      <formula>$F3=11</formula>
    </cfRule>
    <cfRule type="expression" dxfId="43" priority="13">
      <formula>$F3=10</formula>
    </cfRule>
    <cfRule type="expression" dxfId="42" priority="14">
      <formula>$F3=9</formula>
    </cfRule>
    <cfRule type="expression" dxfId="41" priority="15">
      <formula>$F3=8</formula>
    </cfRule>
    <cfRule type="expression" dxfId="40" priority="16">
      <formula>$F3=7</formula>
    </cfRule>
    <cfRule type="expression" dxfId="39" priority="17">
      <formula>$F3=6</formula>
    </cfRule>
    <cfRule type="expression" dxfId="38" priority="18">
      <formula>$F3=5</formula>
    </cfRule>
    <cfRule type="expression" dxfId="37" priority="19">
      <formula>$F3=4</formula>
    </cfRule>
    <cfRule type="expression" dxfId="36" priority="20">
      <formula>$F3=3</formula>
    </cfRule>
    <cfRule type="expression" dxfId="35" priority="21">
      <formula>$F3=2</formula>
    </cfRule>
    <cfRule type="expression" dxfId="34" priority="22">
      <formula>$F3=1</formula>
    </cfRule>
    <cfRule type="cellIs" dxfId="33" priority="23" operator="equal">
      <formula>-1</formula>
    </cfRule>
  </conditionalFormatting>
  <conditionalFormatting sqref="F3:F17">
    <cfRule type="cellIs" dxfId="32" priority="3" operator="equal">
      <formula>"O5"</formula>
    </cfRule>
    <cfRule type="cellIs" dxfId="31" priority="6" operator="equal">
      <formula>"O4"</formula>
    </cfRule>
    <cfRule type="cellIs" dxfId="30" priority="9" operator="equal">
      <formula>"O3"</formula>
    </cfRule>
    <cfRule type="cellIs" dxfId="29" priority="37" operator="equal">
      <formula>"O2"</formula>
    </cfRule>
    <cfRule type="cellIs" dxfId="28" priority="38" operator="equal">
      <formula>"O1"</formula>
    </cfRule>
    <cfRule type="cellIs" dxfId="27" priority="39" operator="equal">
      <formula>11</formula>
    </cfRule>
    <cfRule type="cellIs" dxfId="26" priority="40" operator="equal">
      <formula>10</formula>
    </cfRule>
    <cfRule type="cellIs" dxfId="25" priority="41" operator="equal">
      <formula>9</formula>
    </cfRule>
    <cfRule type="cellIs" dxfId="24" priority="42" operator="equal">
      <formula>8</formula>
    </cfRule>
    <cfRule type="cellIs" dxfId="23" priority="43" operator="equal">
      <formula>7</formula>
    </cfRule>
    <cfRule type="cellIs" dxfId="22" priority="44" operator="equal">
      <formula>6</formula>
    </cfRule>
    <cfRule type="cellIs" dxfId="21" priority="45" operator="equal">
      <formula>5</formula>
    </cfRule>
    <cfRule type="cellIs" dxfId="20" priority="46" operator="equal">
      <formula>4</formula>
    </cfRule>
    <cfRule type="cellIs" dxfId="19" priority="47" operator="equal">
      <formula>3</formula>
    </cfRule>
    <cfRule type="cellIs" dxfId="18" priority="48" operator="equal">
      <formula>2</formula>
    </cfRule>
    <cfRule type="cellIs" dxfId="17" priority="49" operator="equal">
      <formula>1</formula>
    </cfRule>
  </conditionalFormatting>
  <conditionalFormatting sqref="G3:H17">
    <cfRule type="expression" dxfId="16" priority="2">
      <formula>$F3="O5"</formula>
    </cfRule>
    <cfRule type="expression" dxfId="15" priority="5">
      <formula>$F3="O4"</formula>
    </cfRule>
    <cfRule type="expression" dxfId="14" priority="8">
      <formula>$F3="O3"</formula>
    </cfRule>
    <cfRule type="expression" dxfId="13" priority="24">
      <formula>$F3="O2"</formula>
    </cfRule>
    <cfRule type="expression" dxfId="12" priority="25">
      <formula>$F3="O1"</formula>
    </cfRule>
    <cfRule type="expression" dxfId="11" priority="26">
      <formula>$F3=11</formula>
    </cfRule>
    <cfRule type="expression" dxfId="10" priority="27">
      <formula>$F3=10</formula>
    </cfRule>
    <cfRule type="expression" dxfId="9" priority="28">
      <formula>$F3=9</formula>
    </cfRule>
    <cfRule type="expression" dxfId="8" priority="29">
      <formula>$F3=8</formula>
    </cfRule>
    <cfRule type="expression" dxfId="7" priority="30">
      <formula>$F3=7</formula>
    </cfRule>
    <cfRule type="expression" dxfId="6" priority="31">
      <formula>$F3=6</formula>
    </cfRule>
    <cfRule type="expression" dxfId="5" priority="32">
      <formula>$F3=5</formula>
    </cfRule>
    <cfRule type="expression" dxfId="4" priority="33">
      <formula>$F3=4</formula>
    </cfRule>
    <cfRule type="expression" dxfId="3" priority="34">
      <formula>$F3=3</formula>
    </cfRule>
    <cfRule type="expression" dxfId="2" priority="35">
      <formula>$F3=2</formula>
    </cfRule>
    <cfRule type="expression" dxfId="1" priority="36">
      <formula>$F3=1</formula>
    </cfRule>
    <cfRule type="cellIs" dxfId="0" priority="50" operator="equal">
      <formula>-1</formula>
    </cfRule>
  </conditionalFormatting>
  <dataValidations count="4">
    <dataValidation type="list" allowBlank="1" showInputMessage="1" showErrorMessage="1" sqref="G3:G17" xr:uid="{FC0C1369-45B4-2A46-8F37-1D0CC3BAB6E5}">
      <formula1>"WEB,DEC"</formula1>
    </dataValidation>
    <dataValidation type="list" allowBlank="1" showInputMessage="1" showErrorMessage="1" sqref="F3:F17" xr:uid="{048A8549-6C87-1B4B-BB7C-12DD5C3C3840}">
      <formula1>$J$13:$J$28</formula1>
    </dataValidation>
    <dataValidation type="list" allowBlank="1" showInputMessage="1" showErrorMessage="1" sqref="O3:O6" xr:uid="{DDC77215-A139-1B49-82EA-04809BF9C5A7}">
      <formula1>"Best of 5, Fixed 3-heat, Fixed 5-heat"</formula1>
    </dataValidation>
    <dataValidation type="list" allowBlank="1" showInputMessage="1" showErrorMessage="1" sqref="N3:N6" xr:uid="{4F6A1C7F-B026-8F49-A530-4A4F255A60CF}">
      <formula1>"HANDICAP,NON-HANDICAP"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BC37-6487-6E4A-B094-B963AB6B19ED}">
  <dimension ref="A1:F47"/>
  <sheetViews>
    <sheetView zoomScale="150" workbookViewId="0">
      <selection activeCell="J16" sqref="J16"/>
    </sheetView>
  </sheetViews>
  <sheetFormatPr baseColWidth="10" defaultRowHeight="15" x14ac:dyDescent="0.2"/>
  <cols>
    <col min="1" max="1" width="4.33203125" customWidth="1"/>
    <col min="5" max="6" width="17.83203125" customWidth="1"/>
  </cols>
  <sheetData>
    <row r="1" spans="1:6" x14ac:dyDescent="0.2">
      <c r="A1" s="91" t="s">
        <v>0</v>
      </c>
      <c r="B1" s="92"/>
      <c r="C1" s="92"/>
      <c r="D1" s="92"/>
      <c r="E1" s="92"/>
      <c r="F1" s="93"/>
    </row>
    <row r="2" spans="1:6" x14ac:dyDescent="0.2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spans="1:6" x14ac:dyDescent="0.2">
      <c r="A3" s="4">
        <v>1</v>
      </c>
      <c r="B3" s="5" t="s">
        <v>7</v>
      </c>
      <c r="C3" s="5" t="s">
        <v>8</v>
      </c>
      <c r="D3" s="5" t="s">
        <v>9</v>
      </c>
      <c r="E3" s="5" t="s">
        <v>10</v>
      </c>
      <c r="F3" s="6" t="s">
        <v>11</v>
      </c>
    </row>
    <row r="4" spans="1:6" x14ac:dyDescent="0.2">
      <c r="A4" s="7">
        <v>2</v>
      </c>
      <c r="B4" s="8" t="s">
        <v>12</v>
      </c>
      <c r="C4" s="8" t="s">
        <v>8</v>
      </c>
      <c r="D4" s="8" t="s">
        <v>9</v>
      </c>
      <c r="E4" s="8" t="s">
        <v>13</v>
      </c>
      <c r="F4" s="9" t="s">
        <v>14</v>
      </c>
    </row>
    <row r="5" spans="1:6" x14ac:dyDescent="0.2">
      <c r="A5" s="7">
        <v>3</v>
      </c>
      <c r="B5" s="8" t="s">
        <v>12</v>
      </c>
      <c r="C5" s="8" t="s">
        <v>8</v>
      </c>
      <c r="D5" s="8" t="s">
        <v>9</v>
      </c>
      <c r="E5" s="8" t="s">
        <v>15</v>
      </c>
      <c r="F5" s="9" t="s">
        <v>16</v>
      </c>
    </row>
    <row r="6" spans="1:6" x14ac:dyDescent="0.2">
      <c r="A6" s="10">
        <v>4</v>
      </c>
      <c r="B6" s="11" t="s">
        <v>17</v>
      </c>
      <c r="C6" s="11" t="s">
        <v>18</v>
      </c>
      <c r="D6" s="11" t="s">
        <v>9</v>
      </c>
      <c r="E6" s="11" t="s">
        <v>19</v>
      </c>
      <c r="F6" s="12" t="s">
        <v>20</v>
      </c>
    </row>
    <row r="7" spans="1:6" x14ac:dyDescent="0.2">
      <c r="A7" s="13">
        <v>5</v>
      </c>
      <c r="B7" s="14" t="s">
        <v>21</v>
      </c>
      <c r="C7" s="14" t="s">
        <v>18</v>
      </c>
      <c r="D7" s="14" t="s">
        <v>9</v>
      </c>
      <c r="E7" s="14" t="s">
        <v>22</v>
      </c>
      <c r="F7" s="15" t="s">
        <v>23</v>
      </c>
    </row>
    <row r="8" spans="1:6" x14ac:dyDescent="0.2">
      <c r="A8" s="4">
        <v>6</v>
      </c>
      <c r="B8" s="5" t="s">
        <v>7</v>
      </c>
      <c r="C8" s="5" t="s">
        <v>8</v>
      </c>
      <c r="D8" s="5" t="s">
        <v>9</v>
      </c>
      <c r="E8" s="5" t="s">
        <v>24</v>
      </c>
      <c r="F8" s="6" t="s">
        <v>10</v>
      </c>
    </row>
    <row r="9" spans="1:6" x14ac:dyDescent="0.2">
      <c r="A9" s="7">
        <v>7</v>
      </c>
      <c r="B9" s="8" t="s">
        <v>12</v>
      </c>
      <c r="C9" s="8" t="s">
        <v>8</v>
      </c>
      <c r="D9" s="8" t="s">
        <v>9</v>
      </c>
      <c r="E9" s="8" t="s">
        <v>14</v>
      </c>
      <c r="F9" s="16" t="s">
        <v>16</v>
      </c>
    </row>
    <row r="10" spans="1:6" x14ac:dyDescent="0.2">
      <c r="A10" s="10">
        <v>8</v>
      </c>
      <c r="B10" s="11" t="s">
        <v>17</v>
      </c>
      <c r="C10" s="11" t="s">
        <v>18</v>
      </c>
      <c r="D10" s="11" t="s">
        <v>9</v>
      </c>
      <c r="E10" s="11" t="s">
        <v>20</v>
      </c>
      <c r="F10" s="17" t="s">
        <v>25</v>
      </c>
    </row>
    <row r="11" spans="1:6" x14ac:dyDescent="0.2">
      <c r="A11" s="10">
        <v>9</v>
      </c>
      <c r="B11" s="11" t="s">
        <v>17</v>
      </c>
      <c r="C11" s="11" t="s">
        <v>18</v>
      </c>
      <c r="D11" s="11" t="s">
        <v>9</v>
      </c>
      <c r="E11" s="11" t="s">
        <v>19</v>
      </c>
      <c r="F11" s="12" t="s">
        <v>26</v>
      </c>
    </row>
    <row r="12" spans="1:6" x14ac:dyDescent="0.2">
      <c r="A12" s="13">
        <v>10</v>
      </c>
      <c r="B12" s="14" t="s">
        <v>21</v>
      </c>
      <c r="C12" s="14" t="s">
        <v>18</v>
      </c>
      <c r="D12" s="14" t="s">
        <v>9</v>
      </c>
      <c r="E12" s="14" t="s">
        <v>27</v>
      </c>
      <c r="F12" s="15" t="s">
        <v>28</v>
      </c>
    </row>
    <row r="13" spans="1:6" x14ac:dyDescent="0.2">
      <c r="A13" s="4">
        <v>11</v>
      </c>
      <c r="B13" s="5" t="s">
        <v>7</v>
      </c>
      <c r="C13" s="5" t="s">
        <v>8</v>
      </c>
      <c r="D13" s="5" t="s">
        <v>9</v>
      </c>
      <c r="E13" s="5" t="s">
        <v>11</v>
      </c>
      <c r="F13" s="6" t="s">
        <v>24</v>
      </c>
    </row>
    <row r="14" spans="1:6" x14ac:dyDescent="0.2">
      <c r="A14" s="7">
        <v>12</v>
      </c>
      <c r="B14" s="8" t="s">
        <v>12</v>
      </c>
      <c r="C14" s="8" t="s">
        <v>8</v>
      </c>
      <c r="D14" s="8" t="s">
        <v>9</v>
      </c>
      <c r="E14" s="8" t="s">
        <v>13</v>
      </c>
      <c r="F14" s="9" t="s">
        <v>15</v>
      </c>
    </row>
    <row r="15" spans="1:6" x14ac:dyDescent="0.2">
      <c r="A15" s="10">
        <v>13</v>
      </c>
      <c r="B15" s="11" t="s">
        <v>17</v>
      </c>
      <c r="C15" s="11" t="s">
        <v>18</v>
      </c>
      <c r="D15" s="11" t="s">
        <v>9</v>
      </c>
      <c r="E15" s="11" t="s">
        <v>25</v>
      </c>
      <c r="F15" s="12" t="s">
        <v>26</v>
      </c>
    </row>
    <row r="16" spans="1:6" x14ac:dyDescent="0.2">
      <c r="A16" s="13">
        <v>14</v>
      </c>
      <c r="B16" s="14" t="s">
        <v>21</v>
      </c>
      <c r="C16" s="14" t="s">
        <v>18</v>
      </c>
      <c r="D16" s="14" t="s">
        <v>9</v>
      </c>
      <c r="E16" s="14" t="s">
        <v>23</v>
      </c>
      <c r="F16" s="15" t="s">
        <v>28</v>
      </c>
    </row>
    <row r="17" spans="1:6" x14ac:dyDescent="0.2">
      <c r="A17" s="13">
        <v>15</v>
      </c>
      <c r="B17" s="14" t="s">
        <v>21</v>
      </c>
      <c r="C17" s="14" t="s">
        <v>18</v>
      </c>
      <c r="D17" s="14" t="s">
        <v>9</v>
      </c>
      <c r="E17" s="14" t="s">
        <v>22</v>
      </c>
      <c r="F17" s="15" t="s">
        <v>27</v>
      </c>
    </row>
    <row r="18" spans="1:6" x14ac:dyDescent="0.2">
      <c r="A18" s="4">
        <v>16</v>
      </c>
      <c r="B18" s="5" t="s">
        <v>7</v>
      </c>
      <c r="C18" s="5" t="s">
        <v>8</v>
      </c>
      <c r="D18" s="5" t="s">
        <v>9</v>
      </c>
      <c r="E18" s="5" t="s">
        <v>11</v>
      </c>
      <c r="F18" s="6" t="s">
        <v>10</v>
      </c>
    </row>
    <row r="19" spans="1:6" x14ac:dyDescent="0.2">
      <c r="A19" s="7">
        <v>17</v>
      </c>
      <c r="B19" s="8" t="s">
        <v>12</v>
      </c>
      <c r="C19" s="8" t="s">
        <v>8</v>
      </c>
      <c r="D19" s="8" t="s">
        <v>9</v>
      </c>
      <c r="E19" s="8" t="s">
        <v>16</v>
      </c>
      <c r="F19" s="9" t="s">
        <v>13</v>
      </c>
    </row>
    <row r="20" spans="1:6" x14ac:dyDescent="0.2">
      <c r="A20" s="7">
        <v>18</v>
      </c>
      <c r="B20" s="8" t="s">
        <v>12</v>
      </c>
      <c r="C20" s="8" t="s">
        <v>8</v>
      </c>
      <c r="D20" s="8" t="s">
        <v>9</v>
      </c>
      <c r="E20" s="8" t="s">
        <v>14</v>
      </c>
      <c r="F20" s="9" t="s">
        <v>15</v>
      </c>
    </row>
    <row r="21" spans="1:6" x14ac:dyDescent="0.2">
      <c r="A21" s="10">
        <v>19</v>
      </c>
      <c r="B21" s="11" t="s">
        <v>17</v>
      </c>
      <c r="C21" s="11" t="s">
        <v>18</v>
      </c>
      <c r="D21" s="11" t="s">
        <v>9</v>
      </c>
      <c r="E21" s="11" t="s">
        <v>25</v>
      </c>
      <c r="F21" s="12" t="s">
        <v>19</v>
      </c>
    </row>
    <row r="22" spans="1:6" x14ac:dyDescent="0.2">
      <c r="A22" s="10">
        <v>20</v>
      </c>
      <c r="B22" s="11" t="s">
        <v>17</v>
      </c>
      <c r="C22" s="11" t="s">
        <v>18</v>
      </c>
      <c r="D22" s="11" t="s">
        <v>9</v>
      </c>
      <c r="E22" s="11" t="s">
        <v>20</v>
      </c>
      <c r="F22" s="12" t="s">
        <v>26</v>
      </c>
    </row>
    <row r="23" spans="1:6" x14ac:dyDescent="0.2">
      <c r="A23" s="13">
        <v>21</v>
      </c>
      <c r="B23" s="14" t="s">
        <v>21</v>
      </c>
      <c r="C23" s="14" t="s">
        <v>18</v>
      </c>
      <c r="D23" s="14" t="s">
        <v>9</v>
      </c>
      <c r="E23" s="14" t="s">
        <v>28</v>
      </c>
      <c r="F23" s="15" t="s">
        <v>22</v>
      </c>
    </row>
    <row r="24" spans="1:6" x14ac:dyDescent="0.2">
      <c r="A24" s="13">
        <v>22</v>
      </c>
      <c r="B24" s="14" t="s">
        <v>21</v>
      </c>
      <c r="C24" s="14" t="s">
        <v>18</v>
      </c>
      <c r="D24" s="14" t="s">
        <v>9</v>
      </c>
      <c r="E24" s="14" t="s">
        <v>23</v>
      </c>
      <c r="F24" s="15" t="s">
        <v>27</v>
      </c>
    </row>
    <row r="25" spans="1:6" x14ac:dyDescent="0.2">
      <c r="A25" s="4">
        <v>23</v>
      </c>
      <c r="B25" s="5" t="s">
        <v>7</v>
      </c>
      <c r="C25" s="5" t="s">
        <v>8</v>
      </c>
      <c r="D25" s="5" t="s">
        <v>9</v>
      </c>
      <c r="E25" s="5" t="s">
        <v>10</v>
      </c>
      <c r="F25" s="6" t="s">
        <v>24</v>
      </c>
    </row>
    <row r="26" spans="1:6" x14ac:dyDescent="0.2">
      <c r="A26" s="7">
        <v>24</v>
      </c>
      <c r="B26" s="8" t="s">
        <v>12</v>
      </c>
      <c r="C26" s="8" t="s">
        <v>8</v>
      </c>
      <c r="D26" s="8" t="s">
        <v>9</v>
      </c>
      <c r="E26" s="8" t="s">
        <v>14</v>
      </c>
      <c r="F26" s="9" t="s">
        <v>13</v>
      </c>
    </row>
    <row r="27" spans="1:6" x14ac:dyDescent="0.2">
      <c r="A27" s="7">
        <v>25</v>
      </c>
      <c r="B27" s="8" t="s">
        <v>12</v>
      </c>
      <c r="C27" s="8" t="s">
        <v>8</v>
      </c>
      <c r="D27" s="8" t="s">
        <v>9</v>
      </c>
      <c r="E27" s="8" t="s">
        <v>16</v>
      </c>
      <c r="F27" s="9" t="s">
        <v>15</v>
      </c>
    </row>
    <row r="28" spans="1:6" x14ac:dyDescent="0.2">
      <c r="A28" s="10">
        <v>26</v>
      </c>
      <c r="B28" s="11" t="s">
        <v>17</v>
      </c>
      <c r="C28" s="11" t="s">
        <v>18</v>
      </c>
      <c r="D28" s="11" t="s">
        <v>9</v>
      </c>
      <c r="E28" s="11" t="s">
        <v>20</v>
      </c>
      <c r="F28" s="12" t="s">
        <v>19</v>
      </c>
    </row>
    <row r="29" spans="1:6" x14ac:dyDescent="0.2">
      <c r="A29" s="10">
        <v>27</v>
      </c>
      <c r="B29" s="11" t="s">
        <v>17</v>
      </c>
      <c r="C29" s="11" t="s">
        <v>18</v>
      </c>
      <c r="D29" s="11" t="s">
        <v>9</v>
      </c>
      <c r="E29" s="11" t="s">
        <v>26</v>
      </c>
      <c r="F29" s="12" t="s">
        <v>25</v>
      </c>
    </row>
    <row r="30" spans="1:6" x14ac:dyDescent="0.2">
      <c r="A30" s="13">
        <v>28</v>
      </c>
      <c r="B30" s="14" t="s">
        <v>21</v>
      </c>
      <c r="C30" s="14" t="s">
        <v>18</v>
      </c>
      <c r="D30" s="14" t="s">
        <v>9</v>
      </c>
      <c r="E30" s="14" t="s">
        <v>23</v>
      </c>
      <c r="F30" s="15" t="s">
        <v>22</v>
      </c>
    </row>
    <row r="31" spans="1:6" x14ac:dyDescent="0.2">
      <c r="A31" s="13">
        <v>29</v>
      </c>
      <c r="B31" s="14" t="s">
        <v>21</v>
      </c>
      <c r="C31" s="14" t="s">
        <v>18</v>
      </c>
      <c r="D31" s="14" t="s">
        <v>9</v>
      </c>
      <c r="E31" s="14" t="s">
        <v>28</v>
      </c>
      <c r="F31" s="15" t="s">
        <v>27</v>
      </c>
    </row>
    <row r="32" spans="1:6" x14ac:dyDescent="0.2">
      <c r="A32" s="4">
        <v>30</v>
      </c>
      <c r="B32" s="5" t="s">
        <v>7</v>
      </c>
      <c r="C32" s="5" t="s">
        <v>8</v>
      </c>
      <c r="D32" s="5" t="s">
        <v>9</v>
      </c>
      <c r="E32" s="5" t="s">
        <v>24</v>
      </c>
      <c r="F32" s="6" t="s">
        <v>11</v>
      </c>
    </row>
    <row r="33" spans="1:6" x14ac:dyDescent="0.2">
      <c r="A33" s="7">
        <v>31</v>
      </c>
      <c r="B33" s="8" t="s">
        <v>12</v>
      </c>
      <c r="C33" s="8" t="s">
        <v>8</v>
      </c>
      <c r="D33" s="8" t="s">
        <v>9</v>
      </c>
      <c r="E33" s="8" t="s">
        <v>16</v>
      </c>
      <c r="F33" s="9" t="s">
        <v>14</v>
      </c>
    </row>
    <row r="34" spans="1:6" x14ac:dyDescent="0.2">
      <c r="A34" s="10">
        <v>32</v>
      </c>
      <c r="B34" s="11" t="s">
        <v>17</v>
      </c>
      <c r="C34" s="11" t="s">
        <v>18</v>
      </c>
      <c r="D34" s="11" t="s">
        <v>9</v>
      </c>
      <c r="E34" s="11" t="s">
        <v>25</v>
      </c>
      <c r="F34" s="12" t="s">
        <v>20</v>
      </c>
    </row>
    <row r="35" spans="1:6" x14ac:dyDescent="0.2">
      <c r="A35" s="13">
        <v>33</v>
      </c>
      <c r="B35" s="14" t="s">
        <v>21</v>
      </c>
      <c r="C35" s="14" t="s">
        <v>18</v>
      </c>
      <c r="D35" s="14" t="s">
        <v>9</v>
      </c>
      <c r="E35" s="14" t="s">
        <v>28</v>
      </c>
      <c r="F35" s="15" t="s">
        <v>23</v>
      </c>
    </row>
    <row r="36" spans="1:6" x14ac:dyDescent="0.2">
      <c r="A36" s="7">
        <v>34</v>
      </c>
      <c r="B36" s="8" t="s">
        <v>12</v>
      </c>
      <c r="C36" s="8" t="s">
        <v>8</v>
      </c>
      <c r="D36" s="8" t="s">
        <v>9</v>
      </c>
      <c r="E36" s="8" t="s">
        <v>15</v>
      </c>
      <c r="F36" s="9" t="s">
        <v>13</v>
      </c>
    </row>
    <row r="37" spans="1:6" x14ac:dyDescent="0.2">
      <c r="A37" s="4">
        <v>35</v>
      </c>
      <c r="B37" s="5" t="s">
        <v>7</v>
      </c>
      <c r="C37" s="5" t="s">
        <v>8</v>
      </c>
      <c r="D37" s="5" t="s">
        <v>9</v>
      </c>
      <c r="E37" s="5" t="s">
        <v>10</v>
      </c>
      <c r="F37" s="6" t="s">
        <v>11</v>
      </c>
    </row>
    <row r="38" spans="1:6" x14ac:dyDescent="0.2">
      <c r="A38" s="10">
        <v>36</v>
      </c>
      <c r="B38" s="11" t="s">
        <v>17</v>
      </c>
      <c r="C38" s="11" t="s">
        <v>18</v>
      </c>
      <c r="D38" s="11" t="s">
        <v>9</v>
      </c>
      <c r="E38" s="11" t="s">
        <v>26</v>
      </c>
      <c r="F38" s="12" t="s">
        <v>19</v>
      </c>
    </row>
    <row r="39" spans="1:6" x14ac:dyDescent="0.2">
      <c r="A39" s="13">
        <v>37</v>
      </c>
      <c r="B39" s="14" t="s">
        <v>21</v>
      </c>
      <c r="C39" s="14" t="s">
        <v>18</v>
      </c>
      <c r="D39" s="14" t="s">
        <v>9</v>
      </c>
      <c r="E39" s="14" t="s">
        <v>27</v>
      </c>
      <c r="F39" s="15" t="s">
        <v>22</v>
      </c>
    </row>
    <row r="40" spans="1:6" x14ac:dyDescent="0.2">
      <c r="A40" s="7">
        <v>38</v>
      </c>
      <c r="B40" s="8" t="s">
        <v>12</v>
      </c>
      <c r="C40" s="8" t="s">
        <v>8</v>
      </c>
      <c r="D40" s="8" t="s">
        <v>9</v>
      </c>
      <c r="E40" s="8" t="s">
        <v>15</v>
      </c>
      <c r="F40" s="9" t="s">
        <v>14</v>
      </c>
    </row>
    <row r="41" spans="1:6" x14ac:dyDescent="0.2">
      <c r="A41" s="7">
        <v>39</v>
      </c>
      <c r="B41" s="8" t="s">
        <v>12</v>
      </c>
      <c r="C41" s="8" t="s">
        <v>8</v>
      </c>
      <c r="D41" s="8" t="s">
        <v>9</v>
      </c>
      <c r="E41" s="8" t="s">
        <v>13</v>
      </c>
      <c r="F41" s="9" t="s">
        <v>16</v>
      </c>
    </row>
    <row r="42" spans="1:6" x14ac:dyDescent="0.2">
      <c r="A42" s="4">
        <v>40</v>
      </c>
      <c r="B42" s="5" t="s">
        <v>7</v>
      </c>
      <c r="C42" s="5" t="s">
        <v>8</v>
      </c>
      <c r="D42" s="5" t="s">
        <v>9</v>
      </c>
      <c r="E42" s="5" t="s">
        <v>24</v>
      </c>
      <c r="F42" s="6" t="s">
        <v>10</v>
      </c>
    </row>
    <row r="43" spans="1:6" x14ac:dyDescent="0.2">
      <c r="A43" s="10">
        <v>41</v>
      </c>
      <c r="B43" s="11" t="s">
        <v>17</v>
      </c>
      <c r="C43" s="11" t="s">
        <v>18</v>
      </c>
      <c r="D43" s="11" t="s">
        <v>9</v>
      </c>
      <c r="E43" s="11" t="s">
        <v>19</v>
      </c>
      <c r="F43" s="12" t="s">
        <v>25</v>
      </c>
    </row>
    <row r="44" spans="1:6" x14ac:dyDescent="0.2">
      <c r="A44" s="10">
        <v>42</v>
      </c>
      <c r="B44" s="11" t="s">
        <v>17</v>
      </c>
      <c r="C44" s="11" t="s">
        <v>18</v>
      </c>
      <c r="D44" s="11" t="s">
        <v>9</v>
      </c>
      <c r="E44" s="11" t="s">
        <v>26</v>
      </c>
      <c r="F44" s="12" t="s">
        <v>20</v>
      </c>
    </row>
    <row r="45" spans="1:6" x14ac:dyDescent="0.2">
      <c r="A45" s="13">
        <v>43</v>
      </c>
      <c r="B45" s="14" t="s">
        <v>21</v>
      </c>
      <c r="C45" s="14" t="s">
        <v>18</v>
      </c>
      <c r="D45" s="14" t="s">
        <v>9</v>
      </c>
      <c r="E45" s="14" t="s">
        <v>27</v>
      </c>
      <c r="F45" s="15" t="s">
        <v>23</v>
      </c>
    </row>
    <row r="46" spans="1:6" x14ac:dyDescent="0.2">
      <c r="A46" s="13">
        <v>44</v>
      </c>
      <c r="B46" s="14" t="s">
        <v>21</v>
      </c>
      <c r="C46" s="14" t="s">
        <v>18</v>
      </c>
      <c r="D46" s="14" t="s">
        <v>9</v>
      </c>
      <c r="E46" s="14" t="s">
        <v>22</v>
      </c>
      <c r="F46" s="15" t="s">
        <v>28</v>
      </c>
    </row>
    <row r="47" spans="1:6" ht="16" thickBot="1" x14ac:dyDescent="0.25">
      <c r="A47" s="18">
        <v>45</v>
      </c>
      <c r="B47" s="19" t="s">
        <v>7</v>
      </c>
      <c r="C47" s="19" t="s">
        <v>8</v>
      </c>
      <c r="D47" s="19" t="s">
        <v>9</v>
      </c>
      <c r="E47" s="19" t="s">
        <v>11</v>
      </c>
      <c r="F47" s="20" t="s">
        <v>24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916BB-6D47-0949-A4D2-7900297A5B77}">
  <dimension ref="A1:F47"/>
  <sheetViews>
    <sheetView topLeftCell="A30" zoomScale="150" workbookViewId="0">
      <selection activeCell="G8" sqref="G8"/>
    </sheetView>
  </sheetViews>
  <sheetFormatPr baseColWidth="10" defaultRowHeight="15" x14ac:dyDescent="0.2"/>
  <cols>
    <col min="1" max="1" width="4.33203125" customWidth="1"/>
    <col min="5" max="6" width="17.83203125" customWidth="1"/>
  </cols>
  <sheetData>
    <row r="1" spans="1:6" x14ac:dyDescent="0.2">
      <c r="A1" s="91" t="s">
        <v>0</v>
      </c>
      <c r="B1" s="92"/>
      <c r="C1" s="92"/>
      <c r="D1" s="92"/>
      <c r="E1" s="92"/>
      <c r="F1" s="93"/>
    </row>
    <row r="2" spans="1:6" x14ac:dyDescent="0.2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spans="1:6" x14ac:dyDescent="0.2">
      <c r="A3" s="21">
        <v>1</v>
      </c>
      <c r="B3" s="22" t="s">
        <v>7</v>
      </c>
      <c r="C3" s="22" t="s">
        <v>8</v>
      </c>
      <c r="D3" s="22" t="s">
        <v>9</v>
      </c>
      <c r="E3" s="22" t="s">
        <v>10</v>
      </c>
      <c r="F3" s="23" t="s">
        <v>11</v>
      </c>
    </row>
    <row r="4" spans="1:6" x14ac:dyDescent="0.2">
      <c r="A4" s="21">
        <v>2</v>
      </c>
      <c r="B4" s="22" t="s">
        <v>12</v>
      </c>
      <c r="C4" s="22" t="s">
        <v>8</v>
      </c>
      <c r="D4" s="22" t="s">
        <v>9</v>
      </c>
      <c r="E4" s="22" t="s">
        <v>13</v>
      </c>
      <c r="F4" s="23" t="s">
        <v>14</v>
      </c>
    </row>
    <row r="5" spans="1:6" x14ac:dyDescent="0.2">
      <c r="A5" s="21">
        <v>3</v>
      </c>
      <c r="B5" s="22" t="s">
        <v>12</v>
      </c>
      <c r="C5" s="22" t="s">
        <v>8</v>
      </c>
      <c r="D5" s="22" t="s">
        <v>9</v>
      </c>
      <c r="E5" s="22" t="s">
        <v>15</v>
      </c>
      <c r="F5" s="23" t="s">
        <v>16</v>
      </c>
    </row>
    <row r="6" spans="1:6" x14ac:dyDescent="0.2">
      <c r="A6" s="21">
        <v>4</v>
      </c>
      <c r="B6" s="22" t="s">
        <v>17</v>
      </c>
      <c r="C6" s="22" t="s">
        <v>18</v>
      </c>
      <c r="D6" s="22" t="s">
        <v>9</v>
      </c>
      <c r="E6" s="22" t="s">
        <v>19</v>
      </c>
      <c r="F6" s="23" t="s">
        <v>20</v>
      </c>
    </row>
    <row r="7" spans="1:6" x14ac:dyDescent="0.2">
      <c r="A7" s="21">
        <v>5</v>
      </c>
      <c r="B7" s="22" t="s">
        <v>21</v>
      </c>
      <c r="C7" s="22" t="s">
        <v>18</v>
      </c>
      <c r="D7" s="22" t="s">
        <v>9</v>
      </c>
      <c r="E7" s="22" t="s">
        <v>22</v>
      </c>
      <c r="F7" s="23" t="s">
        <v>23</v>
      </c>
    </row>
    <row r="8" spans="1:6" x14ac:dyDescent="0.2">
      <c r="A8" s="21">
        <v>6</v>
      </c>
      <c r="B8" s="22" t="s">
        <v>7</v>
      </c>
      <c r="C8" s="22" t="s">
        <v>8</v>
      </c>
      <c r="D8" s="22" t="s">
        <v>9</v>
      </c>
      <c r="E8" s="22" t="s">
        <v>24</v>
      </c>
      <c r="F8" s="23" t="s">
        <v>10</v>
      </c>
    </row>
    <row r="9" spans="1:6" x14ac:dyDescent="0.2">
      <c r="A9" s="21">
        <v>7</v>
      </c>
      <c r="B9" s="22" t="s">
        <v>12</v>
      </c>
      <c r="C9" s="22" t="s">
        <v>8</v>
      </c>
      <c r="D9" s="22" t="s">
        <v>9</v>
      </c>
      <c r="E9" s="22" t="s">
        <v>14</v>
      </c>
      <c r="F9" s="24" t="s">
        <v>16</v>
      </c>
    </row>
    <row r="10" spans="1:6" x14ac:dyDescent="0.2">
      <c r="A10" s="21">
        <v>8</v>
      </c>
      <c r="B10" s="22" t="s">
        <v>17</v>
      </c>
      <c r="C10" s="22" t="s">
        <v>18</v>
      </c>
      <c r="D10" s="22" t="s">
        <v>9</v>
      </c>
      <c r="E10" s="22" t="s">
        <v>20</v>
      </c>
      <c r="F10" s="24" t="s">
        <v>25</v>
      </c>
    </row>
    <row r="11" spans="1:6" x14ac:dyDescent="0.2">
      <c r="A11" s="21">
        <v>9</v>
      </c>
      <c r="B11" s="22" t="s">
        <v>17</v>
      </c>
      <c r="C11" s="22" t="s">
        <v>18</v>
      </c>
      <c r="D11" s="22" t="s">
        <v>9</v>
      </c>
      <c r="E11" s="22" t="s">
        <v>19</v>
      </c>
      <c r="F11" s="23" t="s">
        <v>26</v>
      </c>
    </row>
    <row r="12" spans="1:6" x14ac:dyDescent="0.2">
      <c r="A12" s="21">
        <v>10</v>
      </c>
      <c r="B12" s="22" t="s">
        <v>21</v>
      </c>
      <c r="C12" s="22" t="s">
        <v>18</v>
      </c>
      <c r="D12" s="22" t="s">
        <v>9</v>
      </c>
      <c r="E12" s="22" t="s">
        <v>27</v>
      </c>
      <c r="F12" s="23" t="s">
        <v>28</v>
      </c>
    </row>
    <row r="13" spans="1:6" x14ac:dyDescent="0.2">
      <c r="A13" s="21">
        <v>11</v>
      </c>
      <c r="B13" s="22" t="s">
        <v>7</v>
      </c>
      <c r="C13" s="22" t="s">
        <v>8</v>
      </c>
      <c r="D13" s="22" t="s">
        <v>9</v>
      </c>
      <c r="E13" s="22" t="s">
        <v>11</v>
      </c>
      <c r="F13" s="23" t="s">
        <v>24</v>
      </c>
    </row>
    <row r="14" spans="1:6" x14ac:dyDescent="0.2">
      <c r="A14" s="21">
        <v>12</v>
      </c>
      <c r="B14" s="22" t="s">
        <v>12</v>
      </c>
      <c r="C14" s="22" t="s">
        <v>8</v>
      </c>
      <c r="D14" s="22" t="s">
        <v>9</v>
      </c>
      <c r="E14" s="22" t="s">
        <v>13</v>
      </c>
      <c r="F14" s="23" t="s">
        <v>15</v>
      </c>
    </row>
    <row r="15" spans="1:6" x14ac:dyDescent="0.2">
      <c r="A15" s="21">
        <v>13</v>
      </c>
      <c r="B15" s="22" t="s">
        <v>17</v>
      </c>
      <c r="C15" s="22" t="s">
        <v>18</v>
      </c>
      <c r="D15" s="22" t="s">
        <v>9</v>
      </c>
      <c r="E15" s="22" t="s">
        <v>25</v>
      </c>
      <c r="F15" s="23" t="s">
        <v>26</v>
      </c>
    </row>
    <row r="16" spans="1:6" x14ac:dyDescent="0.2">
      <c r="A16" s="21">
        <v>14</v>
      </c>
      <c r="B16" s="22" t="s">
        <v>21</v>
      </c>
      <c r="C16" s="22" t="s">
        <v>18</v>
      </c>
      <c r="D16" s="22" t="s">
        <v>9</v>
      </c>
      <c r="E16" s="22" t="s">
        <v>23</v>
      </c>
      <c r="F16" s="23" t="s">
        <v>28</v>
      </c>
    </row>
    <row r="17" spans="1:6" x14ac:dyDescent="0.2">
      <c r="A17" s="21">
        <v>15</v>
      </c>
      <c r="B17" s="22" t="s">
        <v>21</v>
      </c>
      <c r="C17" s="22" t="s">
        <v>18</v>
      </c>
      <c r="D17" s="22" t="s">
        <v>9</v>
      </c>
      <c r="E17" s="22" t="s">
        <v>22</v>
      </c>
      <c r="F17" s="23" t="s">
        <v>27</v>
      </c>
    </row>
    <row r="18" spans="1:6" x14ac:dyDescent="0.2">
      <c r="A18" s="21">
        <v>16</v>
      </c>
      <c r="B18" s="22" t="s">
        <v>7</v>
      </c>
      <c r="C18" s="22" t="s">
        <v>8</v>
      </c>
      <c r="D18" s="22" t="s">
        <v>9</v>
      </c>
      <c r="E18" s="22" t="s">
        <v>11</v>
      </c>
      <c r="F18" s="23" t="s">
        <v>10</v>
      </c>
    </row>
    <row r="19" spans="1:6" x14ac:dyDescent="0.2">
      <c r="A19" s="21">
        <v>17</v>
      </c>
      <c r="B19" s="22" t="s">
        <v>12</v>
      </c>
      <c r="C19" s="22" t="s">
        <v>8</v>
      </c>
      <c r="D19" s="22" t="s">
        <v>9</v>
      </c>
      <c r="E19" s="22" t="s">
        <v>16</v>
      </c>
      <c r="F19" s="23" t="s">
        <v>13</v>
      </c>
    </row>
    <row r="20" spans="1:6" x14ac:dyDescent="0.2">
      <c r="A20" s="21">
        <v>18</v>
      </c>
      <c r="B20" s="22" t="s">
        <v>12</v>
      </c>
      <c r="C20" s="22" t="s">
        <v>8</v>
      </c>
      <c r="D20" s="22" t="s">
        <v>9</v>
      </c>
      <c r="E20" s="22" t="s">
        <v>14</v>
      </c>
      <c r="F20" s="23" t="s">
        <v>15</v>
      </c>
    </row>
    <row r="21" spans="1:6" x14ac:dyDescent="0.2">
      <c r="A21" s="21">
        <v>19</v>
      </c>
      <c r="B21" s="22" t="s">
        <v>17</v>
      </c>
      <c r="C21" s="22" t="s">
        <v>18</v>
      </c>
      <c r="D21" s="22" t="s">
        <v>9</v>
      </c>
      <c r="E21" s="22" t="s">
        <v>25</v>
      </c>
      <c r="F21" s="23" t="s">
        <v>19</v>
      </c>
    </row>
    <row r="22" spans="1:6" x14ac:dyDescent="0.2">
      <c r="A22" s="21">
        <v>20</v>
      </c>
      <c r="B22" s="22" t="s">
        <v>17</v>
      </c>
      <c r="C22" s="22" t="s">
        <v>18</v>
      </c>
      <c r="D22" s="22" t="s">
        <v>9</v>
      </c>
      <c r="E22" s="22" t="s">
        <v>20</v>
      </c>
      <c r="F22" s="23" t="s">
        <v>26</v>
      </c>
    </row>
    <row r="23" spans="1:6" x14ac:dyDescent="0.2">
      <c r="A23" s="21">
        <v>21</v>
      </c>
      <c r="B23" s="22" t="s">
        <v>21</v>
      </c>
      <c r="C23" s="22" t="s">
        <v>18</v>
      </c>
      <c r="D23" s="22" t="s">
        <v>9</v>
      </c>
      <c r="E23" s="22" t="s">
        <v>28</v>
      </c>
      <c r="F23" s="23" t="s">
        <v>22</v>
      </c>
    </row>
    <row r="24" spans="1:6" x14ac:dyDescent="0.2">
      <c r="A24" s="21">
        <v>22</v>
      </c>
      <c r="B24" s="22" t="s">
        <v>21</v>
      </c>
      <c r="C24" s="22" t="s">
        <v>18</v>
      </c>
      <c r="D24" s="22" t="s">
        <v>9</v>
      </c>
      <c r="E24" s="22" t="s">
        <v>23</v>
      </c>
      <c r="F24" s="23" t="s">
        <v>27</v>
      </c>
    </row>
    <row r="25" spans="1:6" x14ac:dyDescent="0.2">
      <c r="A25" s="21">
        <v>23</v>
      </c>
      <c r="B25" s="22" t="s">
        <v>7</v>
      </c>
      <c r="C25" s="22" t="s">
        <v>8</v>
      </c>
      <c r="D25" s="22" t="s">
        <v>9</v>
      </c>
      <c r="E25" s="22" t="s">
        <v>10</v>
      </c>
      <c r="F25" s="23" t="s">
        <v>24</v>
      </c>
    </row>
    <row r="26" spans="1:6" x14ac:dyDescent="0.2">
      <c r="A26" s="21">
        <v>24</v>
      </c>
      <c r="B26" s="22" t="s">
        <v>12</v>
      </c>
      <c r="C26" s="22" t="s">
        <v>8</v>
      </c>
      <c r="D26" s="22" t="s">
        <v>9</v>
      </c>
      <c r="E26" s="22" t="s">
        <v>14</v>
      </c>
      <c r="F26" s="23" t="s">
        <v>13</v>
      </c>
    </row>
    <row r="27" spans="1:6" x14ac:dyDescent="0.2">
      <c r="A27" s="21">
        <v>25</v>
      </c>
      <c r="B27" s="22" t="s">
        <v>12</v>
      </c>
      <c r="C27" s="22" t="s">
        <v>8</v>
      </c>
      <c r="D27" s="22" t="s">
        <v>9</v>
      </c>
      <c r="E27" s="22" t="s">
        <v>16</v>
      </c>
      <c r="F27" s="23" t="s">
        <v>15</v>
      </c>
    </row>
    <row r="28" spans="1:6" x14ac:dyDescent="0.2">
      <c r="A28" s="21">
        <v>26</v>
      </c>
      <c r="B28" s="22" t="s">
        <v>17</v>
      </c>
      <c r="C28" s="22" t="s">
        <v>18</v>
      </c>
      <c r="D28" s="22" t="s">
        <v>9</v>
      </c>
      <c r="E28" s="22" t="s">
        <v>20</v>
      </c>
      <c r="F28" s="23" t="s">
        <v>19</v>
      </c>
    </row>
    <row r="29" spans="1:6" x14ac:dyDescent="0.2">
      <c r="A29" s="21">
        <v>27</v>
      </c>
      <c r="B29" s="22" t="s">
        <v>17</v>
      </c>
      <c r="C29" s="22" t="s">
        <v>18</v>
      </c>
      <c r="D29" s="22" t="s">
        <v>9</v>
      </c>
      <c r="E29" s="22" t="s">
        <v>26</v>
      </c>
      <c r="F29" s="23" t="s">
        <v>25</v>
      </c>
    </row>
    <row r="30" spans="1:6" x14ac:dyDescent="0.2">
      <c r="A30" s="21">
        <v>28</v>
      </c>
      <c r="B30" s="22" t="s">
        <v>21</v>
      </c>
      <c r="C30" s="22" t="s">
        <v>18</v>
      </c>
      <c r="D30" s="22" t="s">
        <v>9</v>
      </c>
      <c r="E30" s="22" t="s">
        <v>23</v>
      </c>
      <c r="F30" s="23" t="s">
        <v>22</v>
      </c>
    </row>
    <row r="31" spans="1:6" x14ac:dyDescent="0.2">
      <c r="A31" s="21">
        <v>29</v>
      </c>
      <c r="B31" s="22" t="s">
        <v>21</v>
      </c>
      <c r="C31" s="22" t="s">
        <v>18</v>
      </c>
      <c r="D31" s="22" t="s">
        <v>9</v>
      </c>
      <c r="E31" s="22" t="s">
        <v>28</v>
      </c>
      <c r="F31" s="23" t="s">
        <v>27</v>
      </c>
    </row>
    <row r="32" spans="1:6" x14ac:dyDescent="0.2">
      <c r="A32" s="21">
        <v>30</v>
      </c>
      <c r="B32" s="22" t="s">
        <v>7</v>
      </c>
      <c r="C32" s="22" t="s">
        <v>8</v>
      </c>
      <c r="D32" s="22" t="s">
        <v>9</v>
      </c>
      <c r="E32" s="22" t="s">
        <v>24</v>
      </c>
      <c r="F32" s="23" t="s">
        <v>11</v>
      </c>
    </row>
    <row r="33" spans="1:6" x14ac:dyDescent="0.2">
      <c r="A33" s="21">
        <v>31</v>
      </c>
      <c r="B33" s="22" t="s">
        <v>12</v>
      </c>
      <c r="C33" s="22" t="s">
        <v>8</v>
      </c>
      <c r="D33" s="22" t="s">
        <v>9</v>
      </c>
      <c r="E33" s="22" t="s">
        <v>16</v>
      </c>
      <c r="F33" s="23" t="s">
        <v>14</v>
      </c>
    </row>
    <row r="34" spans="1:6" x14ac:dyDescent="0.2">
      <c r="A34" s="21">
        <v>32</v>
      </c>
      <c r="B34" s="22" t="s">
        <v>17</v>
      </c>
      <c r="C34" s="22" t="s">
        <v>18</v>
      </c>
      <c r="D34" s="22" t="s">
        <v>9</v>
      </c>
      <c r="E34" s="22" t="s">
        <v>25</v>
      </c>
      <c r="F34" s="23" t="s">
        <v>20</v>
      </c>
    </row>
    <row r="35" spans="1:6" x14ac:dyDescent="0.2">
      <c r="A35" s="21">
        <v>33</v>
      </c>
      <c r="B35" s="22" t="s">
        <v>21</v>
      </c>
      <c r="C35" s="22" t="s">
        <v>18</v>
      </c>
      <c r="D35" s="22" t="s">
        <v>9</v>
      </c>
      <c r="E35" s="22" t="s">
        <v>28</v>
      </c>
      <c r="F35" s="23" t="s">
        <v>23</v>
      </c>
    </row>
    <row r="36" spans="1:6" x14ac:dyDescent="0.2">
      <c r="A36" s="21">
        <v>34</v>
      </c>
      <c r="B36" s="22" t="s">
        <v>12</v>
      </c>
      <c r="C36" s="22" t="s">
        <v>8</v>
      </c>
      <c r="D36" s="22" t="s">
        <v>9</v>
      </c>
      <c r="E36" s="22" t="s">
        <v>15</v>
      </c>
      <c r="F36" s="23" t="s">
        <v>13</v>
      </c>
    </row>
    <row r="37" spans="1:6" x14ac:dyDescent="0.2">
      <c r="A37" s="21">
        <v>35</v>
      </c>
      <c r="B37" s="22" t="s">
        <v>7</v>
      </c>
      <c r="C37" s="22" t="s">
        <v>8</v>
      </c>
      <c r="D37" s="22" t="s">
        <v>9</v>
      </c>
      <c r="E37" s="22" t="s">
        <v>10</v>
      </c>
      <c r="F37" s="23" t="s">
        <v>11</v>
      </c>
    </row>
    <row r="38" spans="1:6" x14ac:dyDescent="0.2">
      <c r="A38" s="21">
        <v>36</v>
      </c>
      <c r="B38" s="22" t="s">
        <v>17</v>
      </c>
      <c r="C38" s="22" t="s">
        <v>18</v>
      </c>
      <c r="D38" s="22" t="s">
        <v>9</v>
      </c>
      <c r="E38" s="22" t="s">
        <v>26</v>
      </c>
      <c r="F38" s="23" t="s">
        <v>19</v>
      </c>
    </row>
    <row r="39" spans="1:6" x14ac:dyDescent="0.2">
      <c r="A39" s="21">
        <v>37</v>
      </c>
      <c r="B39" s="22" t="s">
        <v>21</v>
      </c>
      <c r="C39" s="22" t="s">
        <v>18</v>
      </c>
      <c r="D39" s="22" t="s">
        <v>9</v>
      </c>
      <c r="E39" s="22" t="s">
        <v>27</v>
      </c>
      <c r="F39" s="23" t="s">
        <v>22</v>
      </c>
    </row>
    <row r="40" spans="1:6" x14ac:dyDescent="0.2">
      <c r="A40" s="21">
        <v>38</v>
      </c>
      <c r="B40" s="22" t="s">
        <v>12</v>
      </c>
      <c r="C40" s="22" t="s">
        <v>8</v>
      </c>
      <c r="D40" s="22" t="s">
        <v>9</v>
      </c>
      <c r="E40" s="22" t="s">
        <v>15</v>
      </c>
      <c r="F40" s="23" t="s">
        <v>14</v>
      </c>
    </row>
    <row r="41" spans="1:6" x14ac:dyDescent="0.2">
      <c r="A41" s="21">
        <v>39</v>
      </c>
      <c r="B41" s="22" t="s">
        <v>12</v>
      </c>
      <c r="C41" s="22" t="s">
        <v>8</v>
      </c>
      <c r="D41" s="22" t="s">
        <v>9</v>
      </c>
      <c r="E41" s="22" t="s">
        <v>13</v>
      </c>
      <c r="F41" s="23" t="s">
        <v>16</v>
      </c>
    </row>
    <row r="42" spans="1:6" x14ac:dyDescent="0.2">
      <c r="A42" s="21">
        <v>40</v>
      </c>
      <c r="B42" s="22" t="s">
        <v>7</v>
      </c>
      <c r="C42" s="22" t="s">
        <v>8</v>
      </c>
      <c r="D42" s="22" t="s">
        <v>9</v>
      </c>
      <c r="E42" s="22" t="s">
        <v>24</v>
      </c>
      <c r="F42" s="23" t="s">
        <v>10</v>
      </c>
    </row>
    <row r="43" spans="1:6" x14ac:dyDescent="0.2">
      <c r="A43" s="21">
        <v>41</v>
      </c>
      <c r="B43" s="22" t="s">
        <v>17</v>
      </c>
      <c r="C43" s="22" t="s">
        <v>18</v>
      </c>
      <c r="D43" s="22" t="s">
        <v>9</v>
      </c>
      <c r="E43" s="22" t="s">
        <v>19</v>
      </c>
      <c r="F43" s="23" t="s">
        <v>25</v>
      </c>
    </row>
    <row r="44" spans="1:6" x14ac:dyDescent="0.2">
      <c r="A44" s="21">
        <v>42</v>
      </c>
      <c r="B44" s="22" t="s">
        <v>17</v>
      </c>
      <c r="C44" s="22" t="s">
        <v>18</v>
      </c>
      <c r="D44" s="22" t="s">
        <v>9</v>
      </c>
      <c r="E44" s="22" t="s">
        <v>26</v>
      </c>
      <c r="F44" s="23" t="s">
        <v>20</v>
      </c>
    </row>
    <row r="45" spans="1:6" x14ac:dyDescent="0.2">
      <c r="A45" s="21">
        <v>43</v>
      </c>
      <c r="B45" s="22" t="s">
        <v>21</v>
      </c>
      <c r="C45" s="22" t="s">
        <v>18</v>
      </c>
      <c r="D45" s="22" t="s">
        <v>9</v>
      </c>
      <c r="E45" s="22" t="s">
        <v>27</v>
      </c>
      <c r="F45" s="23" t="s">
        <v>23</v>
      </c>
    </row>
    <row r="46" spans="1:6" x14ac:dyDescent="0.2">
      <c r="A46" s="21">
        <v>44</v>
      </c>
      <c r="B46" s="22" t="s">
        <v>21</v>
      </c>
      <c r="C46" s="22" t="s">
        <v>18</v>
      </c>
      <c r="D46" s="22" t="s">
        <v>9</v>
      </c>
      <c r="E46" s="22" t="s">
        <v>22</v>
      </c>
      <c r="F46" s="23" t="s">
        <v>28</v>
      </c>
    </row>
    <row r="47" spans="1:6" ht="16" thickBot="1" x14ac:dyDescent="0.25">
      <c r="A47" s="25">
        <v>45</v>
      </c>
      <c r="B47" s="26" t="s">
        <v>7</v>
      </c>
      <c r="C47" s="26" t="s">
        <v>8</v>
      </c>
      <c r="D47" s="26" t="s">
        <v>9</v>
      </c>
      <c r="E47" s="26" t="s">
        <v>11</v>
      </c>
      <c r="F47" s="27" t="s">
        <v>24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Division Splits</vt:lpstr>
      <vt:lpstr>Running Order - Colour</vt:lpstr>
      <vt:lpstr>Running Order - B&amp;W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.</dc:creator>
  <cp:lastModifiedBy>Emma .</cp:lastModifiedBy>
  <dcterms:created xsi:type="dcterms:W3CDTF">2025-04-23T01:20:19Z</dcterms:created>
  <dcterms:modified xsi:type="dcterms:W3CDTF">2025-05-02T06:11:08Z</dcterms:modified>
</cp:coreProperties>
</file>