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01\Downloads\"/>
    </mc:Choice>
  </mc:AlternateContent>
  <xr:revisionPtr revIDLastSave="0" documentId="13_ncr:1_{C0C9469D-050C-4B79-8192-5081F3C9B658}" xr6:coauthVersionLast="47" xr6:coauthVersionMax="47" xr10:uidLastSave="{00000000-0000-0000-0000-000000000000}"/>
  <bookViews>
    <workbookView xWindow="3300" yWindow="1935" windowWidth="24660" windowHeight="13530" tabRatio="726" xr2:uid="{CAA31070-C8FD-4CD8-B175-95106A4B6D7D}"/>
  </bookViews>
  <sheets>
    <sheet name="Approved Div Split" sheetId="2" r:id="rId1"/>
    <sheet name="Approved Running Order B&amp;W" sheetId="10" r:id="rId2"/>
  </sheets>
  <definedNames>
    <definedName name="_xlnm.Print_Area" localSheetId="0">'Approved Div Split'!$A$1:$H$42</definedName>
    <definedName name="_xlnm.Print_Area" localSheetId="1">'Approved Running Order B&amp;W'!$A$1:$G$242</definedName>
    <definedName name="_xlnm.Print_Titles" localSheetId="1">'Approved Running Order B&amp;W'!$1:$2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0" i="2" l="1"/>
  <c r="N21" i="2"/>
  <c r="N19" i="2" l="1"/>
  <c r="N26" i="2" s="1"/>
  <c r="N29" i="2" s="1"/>
  <c r="N31" i="2" s="1"/>
  <c r="N22" i="2" l="1"/>
</calcChain>
</file>

<file path=xl/sharedStrings.xml><?xml version="1.0" encoding="utf-8"?>
<sst xmlns="http://schemas.openxmlformats.org/spreadsheetml/2006/main" count="1642" uniqueCount="119">
  <si>
    <t>Race #</t>
  </si>
  <si>
    <t>Division</t>
  </si>
  <si>
    <t>Handicap?</t>
  </si>
  <si>
    <t>1st RR?</t>
  </si>
  <si>
    <t>Format</t>
  </si>
  <si>
    <t>Left</t>
  </si>
  <si>
    <t>Right</t>
  </si>
  <si>
    <t>Best of 5</t>
  </si>
  <si>
    <t>Div 1</t>
  </si>
  <si>
    <t>Non-Handicap</t>
  </si>
  <si>
    <t>Div 2</t>
  </si>
  <si>
    <t>Div 3</t>
  </si>
  <si>
    <t>Div 4</t>
  </si>
  <si>
    <t>Div 5</t>
  </si>
  <si>
    <t>Div 6</t>
  </si>
  <si>
    <t>Div 7</t>
  </si>
  <si>
    <t>Div 8</t>
  </si>
  <si>
    <t>Div 9</t>
  </si>
  <si>
    <t>Div 10</t>
  </si>
  <si>
    <t>R1</t>
  </si>
  <si>
    <t>MAD Dash</t>
  </si>
  <si>
    <t>Norwest Thunderdogs 7</t>
  </si>
  <si>
    <t>Bayside Blue</t>
  </si>
  <si>
    <t>Unleashed Speed</t>
  </si>
  <si>
    <t>Norwest Thunderdogs 6</t>
  </si>
  <si>
    <t>Scallywags</t>
  </si>
  <si>
    <t>T-Keilor Slammers</t>
  </si>
  <si>
    <t>Wooftimus Prime</t>
  </si>
  <si>
    <t>T-Keilor Envy</t>
  </si>
  <si>
    <t>Berwick Bladerunners</t>
  </si>
  <si>
    <t>Barking MAD</t>
  </si>
  <si>
    <t>Pawpedoes</t>
  </si>
  <si>
    <t>Unleashed Power</t>
  </si>
  <si>
    <t>Norwest Thunderdogs 1</t>
  </si>
  <si>
    <t>Belconnen Licorice Bullets</t>
  </si>
  <si>
    <t>Bayside Yellow</t>
  </si>
  <si>
    <t>Norwest Thunderdogs 5</t>
  </si>
  <si>
    <t>Flyball Fanatics</t>
  </si>
  <si>
    <t>Airborne Special Ops</t>
  </si>
  <si>
    <t>Impulse Control</t>
  </si>
  <si>
    <t>Tassie Flying Devils</t>
  </si>
  <si>
    <t>Norwest Thunderdogs 4</t>
  </si>
  <si>
    <t>Primed Up Woofers</t>
  </si>
  <si>
    <t>T-Keilor Shots</t>
  </si>
  <si>
    <t>Norwest Thunderdogs 3</t>
  </si>
  <si>
    <t>Paws of Lightning</t>
  </si>
  <si>
    <t>Fluffin' Fast</t>
  </si>
  <si>
    <t>Fanatic Flyballers</t>
  </si>
  <si>
    <t>Airborne Hornets</t>
  </si>
  <si>
    <t>VW Kwik Kranskys</t>
  </si>
  <si>
    <t>Tuggeranong Screaming Torpedoes</t>
  </si>
  <si>
    <t>Little Fokkers</t>
  </si>
  <si>
    <t>Ballarat Miners</t>
  </si>
  <si>
    <t>Berwick Bandits</t>
  </si>
  <si>
    <t>Paws of Thunder</t>
  </si>
  <si>
    <t>Star Burst</t>
  </si>
  <si>
    <t>Rocky Hill Racers</t>
  </si>
  <si>
    <t>Tassie Flying Tigers</t>
  </si>
  <si>
    <t>Primal Woofers</t>
  </si>
  <si>
    <t>Munchkins</t>
  </si>
  <si>
    <t>DIVISION</t>
  </si>
  <si>
    <t>CALCULATED: RACES PER TEAM</t>
  </si>
  <si>
    <t>CALCULATED: RACES PER DIVISION</t>
  </si>
  <si>
    <t>RACING FORMAT</t>
  </si>
  <si>
    <t>CLUB</t>
  </si>
  <si>
    <t>TEAM NAME</t>
  </si>
  <si>
    <t>TEAM #</t>
  </si>
  <si>
    <t>TEAM SEED TIME</t>
  </si>
  <si>
    <t>TEAM GAP</t>
  </si>
  <si>
    <t>ALLOCATE DIVISION</t>
  </si>
  <si>
    <t>WEB or DEC</t>
  </si>
  <si>
    <t>BREAK OUT</t>
  </si>
  <si>
    <t>NUMBER OF TEAMS</t>
  </si>
  <si>
    <t>DIVISIONAL GAP</t>
  </si>
  <si>
    <t>DIVISIONAL SPREAD</t>
  </si>
  <si>
    <t xml:space="preserve">SELECT: HANDICAP/ NON-HANDICAP </t>
  </si>
  <si>
    <t>SELECT: RACE FORMAT</t>
  </si>
  <si>
    <t>ENTER: NUMBER OF RR</t>
  </si>
  <si>
    <t>Norwest Flyball Club Inc</t>
  </si>
  <si>
    <t>WEB</t>
  </si>
  <si>
    <t>NON-HANDICAP</t>
  </si>
  <si>
    <t>Keilor Obedience Dog Training Centre</t>
  </si>
  <si>
    <t>DEC</t>
  </si>
  <si>
    <t>Berwick Flyball</t>
  </si>
  <si>
    <t>Unleashed Flyball Club Inc</t>
  </si>
  <si>
    <t>Awesome Pawsome Flyball Racing Club Inc</t>
  </si>
  <si>
    <t>All Paws Airborne Flyball</t>
  </si>
  <si>
    <t>Maximum Velocity</t>
  </si>
  <si>
    <t>Wollongong Wonder Woofs</t>
  </si>
  <si>
    <t>Tassie Flying Paws Dog Club Inc</t>
  </si>
  <si>
    <t>Flyball Fanatics Inc</t>
  </si>
  <si>
    <t>Vic Weiners Flyball Racing Club</t>
  </si>
  <si>
    <t>RACE MEETING DURATION ESTIMATES</t>
  </si>
  <si>
    <t>Numbers of Races</t>
  </si>
  <si>
    <t>Calculated</t>
  </si>
  <si>
    <t>Coastal High Flyers</t>
  </si>
  <si>
    <t>Fixed 3-heat</t>
  </si>
  <si>
    <t>Bayside Flyball Racing Inc</t>
  </si>
  <si>
    <t>Fixed 5-heat</t>
  </si>
  <si>
    <t>TOTAL</t>
  </si>
  <si>
    <t>Sydneysiders</t>
  </si>
  <si>
    <t>Enter Your best guess Racing Rate in races/hour</t>
  </si>
  <si>
    <t>Manly and District Kennel and Dog Training Club</t>
  </si>
  <si>
    <t>Racing time (hours)</t>
  </si>
  <si>
    <t>Eastside Flyers Flyball Team Incorporated</t>
  </si>
  <si>
    <t>Enter Lunch break including training (hours)</t>
  </si>
  <si>
    <t>Enter Other breaks (hours)</t>
  </si>
  <si>
    <t>Southern Cross Flyball Club</t>
  </si>
  <si>
    <t>Total Race Meeting Time (hours)</t>
  </si>
  <si>
    <t>Tuggeranong Torpedoes</t>
  </si>
  <si>
    <t>Enter Race Meeting Start Time</t>
  </si>
  <si>
    <t>Sydney Scallywags Flyball Inc</t>
  </si>
  <si>
    <t>Estimated end of Racing</t>
  </si>
  <si>
    <t>Ballarat Dog Obedience Club Inc</t>
  </si>
  <si>
    <t>Belconnen Dog Obedience Club</t>
  </si>
  <si>
    <t>Flyball Friends</t>
  </si>
  <si>
    <t/>
  </si>
  <si>
    <t>24th Australian National Flyball Championships Regular Racing Running Order</t>
  </si>
  <si>
    <t>24th Australian National Flyball Championships Regular Racing Division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</si>
</sst>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224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/>
    <xf numFmtId="0" fontId="4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3" borderId="0" xfId="2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/>
    </xf>
    <xf numFmtId="0" fontId="3" fillId="11" borderId="23" xfId="0" applyFont="1" applyFill="1" applyBorder="1" applyAlignment="1">
      <alignment horizontal="center" vertical="center"/>
    </xf>
    <xf numFmtId="0" fontId="3" fillId="9" borderId="24" xfId="0" applyFont="1" applyFill="1" applyBorder="1" applyAlignment="1">
      <alignment horizontal="center" vertical="center"/>
    </xf>
    <xf numFmtId="164" fontId="3" fillId="11" borderId="24" xfId="0" applyNumberFormat="1" applyFont="1" applyFill="1" applyBorder="1" applyAlignment="1">
      <alignment horizontal="center" vertical="center" wrapText="1"/>
    </xf>
    <xf numFmtId="0" fontId="2" fillId="3" borderId="25" xfId="2" applyBorder="1" applyAlignment="1">
      <alignment horizontal="center" vertical="center" wrapText="1"/>
    </xf>
    <xf numFmtId="0" fontId="3" fillId="9" borderId="24" xfId="0" applyFont="1" applyFill="1" applyBorder="1" applyAlignment="1">
      <alignment horizontal="center" vertical="center" wrapText="1"/>
    </xf>
    <xf numFmtId="0" fontId="3" fillId="11" borderId="24" xfId="0" applyFont="1" applyFill="1" applyBorder="1" applyAlignment="1">
      <alignment horizontal="center" vertical="center" wrapText="1"/>
    </xf>
    <xf numFmtId="0" fontId="2" fillId="3" borderId="26" xfId="2" applyBorder="1" applyAlignment="1">
      <alignment horizontal="center" vertical="center" wrapText="1"/>
    </xf>
    <xf numFmtId="0" fontId="2" fillId="3" borderId="13" xfId="2" applyBorder="1" applyAlignment="1">
      <alignment horizontal="center" vertical="center" wrapText="1"/>
    </xf>
    <xf numFmtId="164" fontId="3" fillId="9" borderId="27" xfId="0" applyNumberFormat="1" applyFont="1" applyFill="1" applyBorder="1" applyAlignment="1">
      <alignment horizontal="center" vertical="center" wrapText="1"/>
    </xf>
    <xf numFmtId="164" fontId="3" fillId="9" borderId="28" xfId="0" applyNumberFormat="1" applyFont="1" applyFill="1" applyBorder="1" applyAlignment="1">
      <alignment horizontal="center" vertical="center" wrapText="1"/>
    </xf>
    <xf numFmtId="0" fontId="2" fillId="3" borderId="29" xfId="2" applyBorder="1" applyAlignment="1">
      <alignment horizontal="center" vertical="center" wrapText="1"/>
    </xf>
    <xf numFmtId="0" fontId="2" fillId="3" borderId="30" xfId="2" applyBorder="1" applyAlignment="1">
      <alignment horizontal="center" vertical="center" wrapText="1"/>
    </xf>
    <xf numFmtId="0" fontId="3" fillId="9" borderId="31" xfId="0" applyFont="1" applyFill="1" applyBorder="1" applyAlignment="1">
      <alignment horizontal="center" vertical="center" wrapText="1"/>
    </xf>
    <xf numFmtId="0" fontId="2" fillId="3" borderId="32" xfId="2" applyBorder="1" applyAlignment="1">
      <alignment horizontal="center" vertical="center" wrapText="1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36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center" vertical="center"/>
    </xf>
    <xf numFmtId="0" fontId="0" fillId="12" borderId="22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12" borderId="22" xfId="0" applyFill="1" applyBorder="1" applyAlignment="1" applyProtection="1">
      <alignment horizontal="center" vertical="center"/>
      <protection locked="0"/>
    </xf>
    <xf numFmtId="0" fontId="0" fillId="12" borderId="10" xfId="0" applyFill="1" applyBorder="1" applyAlignment="1" applyProtection="1">
      <alignment horizontal="center" vertical="center"/>
      <protection locked="0"/>
    </xf>
    <xf numFmtId="0" fontId="0" fillId="12" borderId="15" xfId="0" applyFill="1" applyBorder="1" applyAlignment="1">
      <alignment horizontal="center" vertical="center"/>
    </xf>
    <xf numFmtId="0" fontId="3" fillId="13" borderId="14" xfId="0" applyFont="1" applyFill="1" applyBorder="1" applyAlignment="1">
      <alignment horizontal="center" vertical="center"/>
    </xf>
    <xf numFmtId="0" fontId="3" fillId="13" borderId="22" xfId="0" applyFont="1" applyFill="1" applyBorder="1" applyAlignment="1">
      <alignment horizontal="center" vertical="center"/>
    </xf>
    <xf numFmtId="0" fontId="0" fillId="13" borderId="22" xfId="0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0" fontId="0" fillId="13" borderId="22" xfId="0" applyFill="1" applyBorder="1" applyAlignment="1" applyProtection="1">
      <alignment horizontal="center" vertical="center"/>
      <protection locked="0"/>
    </xf>
    <xf numFmtId="0" fontId="0" fillId="13" borderId="10" xfId="0" applyFill="1" applyBorder="1" applyAlignment="1" applyProtection="1">
      <alignment horizontal="center" vertical="center"/>
      <protection locked="0"/>
    </xf>
    <xf numFmtId="0" fontId="0" fillId="13" borderId="15" xfId="0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3" fillId="14" borderId="22" xfId="0" applyFont="1" applyFill="1" applyBorder="1" applyAlignment="1">
      <alignment horizontal="center" vertical="center"/>
    </xf>
    <xf numFmtId="0" fontId="0" fillId="14" borderId="22" xfId="0" applyFill="1" applyBorder="1" applyAlignment="1">
      <alignment horizontal="center" vertical="center" wrapText="1"/>
    </xf>
    <xf numFmtId="0" fontId="0" fillId="14" borderId="10" xfId="0" applyFill="1" applyBorder="1" applyAlignment="1">
      <alignment horizontal="center" vertical="center" wrapText="1"/>
    </xf>
    <xf numFmtId="0" fontId="0" fillId="14" borderId="22" xfId="0" applyFill="1" applyBorder="1" applyAlignment="1" applyProtection="1">
      <alignment horizontal="center" vertical="center" wrapText="1"/>
      <protection locked="0"/>
    </xf>
    <xf numFmtId="0" fontId="0" fillId="14" borderId="10" xfId="0" applyFill="1" applyBorder="1" applyAlignment="1" applyProtection="1">
      <alignment horizontal="center" vertical="center" wrapText="1"/>
      <protection locked="0"/>
    </xf>
    <xf numFmtId="0" fontId="0" fillId="14" borderId="10" xfId="0" applyFill="1" applyBorder="1" applyAlignment="1">
      <alignment horizontal="center" vertical="center"/>
    </xf>
    <xf numFmtId="0" fontId="0" fillId="14" borderId="15" xfId="0" applyFill="1" applyBorder="1" applyAlignment="1">
      <alignment horizontal="center" vertical="center"/>
    </xf>
    <xf numFmtId="0" fontId="3" fillId="15" borderId="14" xfId="0" applyFont="1" applyFill="1" applyBorder="1" applyAlignment="1">
      <alignment horizontal="center" vertical="center"/>
    </xf>
    <xf numFmtId="0" fontId="3" fillId="15" borderId="22" xfId="0" applyFont="1" applyFill="1" applyBorder="1" applyAlignment="1">
      <alignment horizontal="center" vertical="center"/>
    </xf>
    <xf numFmtId="0" fontId="0" fillId="15" borderId="22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15" borderId="22" xfId="0" applyFill="1" applyBorder="1" applyAlignment="1" applyProtection="1">
      <alignment horizontal="center" vertical="center"/>
      <protection locked="0"/>
    </xf>
    <xf numFmtId="0" fontId="0" fillId="15" borderId="10" xfId="0" applyFill="1" applyBorder="1" applyAlignment="1" applyProtection="1">
      <alignment horizontal="center" vertical="center"/>
      <protection locked="0"/>
    </xf>
    <xf numFmtId="0" fontId="0" fillId="15" borderId="10" xfId="0" applyFill="1" applyBorder="1" applyAlignment="1" applyProtection="1">
      <alignment horizontal="center" vertical="center" wrapText="1"/>
      <protection locked="0"/>
    </xf>
    <xf numFmtId="0" fontId="0" fillId="15" borderId="15" xfId="0" applyFill="1" applyBorder="1" applyAlignment="1">
      <alignment horizontal="center" vertical="center"/>
    </xf>
    <xf numFmtId="0" fontId="3" fillId="16" borderId="14" xfId="0" applyFont="1" applyFill="1" applyBorder="1" applyAlignment="1">
      <alignment horizontal="center" vertical="center"/>
    </xf>
    <xf numFmtId="0" fontId="3" fillId="16" borderId="22" xfId="0" applyFont="1" applyFill="1" applyBorder="1" applyAlignment="1">
      <alignment horizontal="center" vertical="center"/>
    </xf>
    <xf numFmtId="0" fontId="0" fillId="16" borderId="22" xfId="0" applyFill="1" applyBorder="1" applyAlignment="1">
      <alignment horizontal="center" vertical="center"/>
    </xf>
    <xf numFmtId="0" fontId="0" fillId="16" borderId="10" xfId="0" applyFill="1" applyBorder="1" applyAlignment="1">
      <alignment horizontal="center" vertical="center"/>
    </xf>
    <xf numFmtId="0" fontId="0" fillId="16" borderId="22" xfId="0" applyFill="1" applyBorder="1" applyAlignment="1" applyProtection="1">
      <alignment horizontal="center" vertical="center"/>
      <protection locked="0"/>
    </xf>
    <xf numFmtId="0" fontId="0" fillId="16" borderId="10" xfId="0" applyFill="1" applyBorder="1" applyAlignment="1" applyProtection="1">
      <alignment horizontal="center" vertical="center"/>
      <protection locked="0"/>
    </xf>
    <xf numFmtId="0" fontId="0" fillId="16" borderId="10" xfId="0" applyFill="1" applyBorder="1" applyAlignment="1" applyProtection="1">
      <alignment horizontal="center" vertical="center" wrapText="1"/>
      <protection locked="0"/>
    </xf>
    <xf numFmtId="0" fontId="0" fillId="16" borderId="15" xfId="0" applyFill="1" applyBorder="1" applyAlignment="1">
      <alignment horizontal="center" vertical="center"/>
    </xf>
    <xf numFmtId="0" fontId="3" fillId="10" borderId="14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22" xfId="0" applyFill="1" applyBorder="1" applyAlignment="1" applyProtection="1">
      <alignment horizontal="center" vertical="center"/>
      <protection locked="0"/>
    </xf>
    <xf numFmtId="0" fontId="0" fillId="10" borderId="10" xfId="0" applyFill="1" applyBorder="1" applyAlignment="1" applyProtection="1">
      <alignment horizontal="center" vertical="center"/>
      <protection locked="0"/>
    </xf>
    <xf numFmtId="0" fontId="0" fillId="10" borderId="10" xfId="0" applyFill="1" applyBorder="1" applyAlignment="1" applyProtection="1">
      <alignment horizontal="center" vertical="center" wrapText="1"/>
      <protection locked="0"/>
    </xf>
    <xf numFmtId="0" fontId="0" fillId="10" borderId="15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22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 wrapText="1"/>
      <protection locked="0"/>
    </xf>
    <xf numFmtId="0" fontId="0" fillId="5" borderId="15" xfId="0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41" xfId="0" applyFont="1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41" xfId="0" applyFill="1" applyBorder="1" applyAlignment="1" applyProtection="1">
      <alignment horizontal="center" vertical="center"/>
      <protection locked="0"/>
    </xf>
    <xf numFmtId="0" fontId="0" fillId="6" borderId="16" xfId="0" applyFill="1" applyBorder="1" applyAlignment="1" applyProtection="1">
      <alignment horizontal="center" vertical="center"/>
      <protection locked="0"/>
    </xf>
    <xf numFmtId="0" fontId="0" fillId="6" borderId="38" xfId="0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2" xfId="0" applyFill="1" applyBorder="1" applyAlignment="1" applyProtection="1">
      <alignment horizontal="center" vertical="center"/>
      <protection locked="0"/>
    </xf>
    <xf numFmtId="0" fontId="0" fillId="8" borderId="10" xfId="0" applyFill="1" applyBorder="1" applyAlignment="1" applyProtection="1">
      <alignment horizontal="center" vertical="center"/>
      <protection locked="0"/>
    </xf>
    <xf numFmtId="0" fontId="0" fillId="8" borderId="15" xfId="0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22" xfId="0" applyFill="1" applyBorder="1" applyAlignment="1" applyProtection="1">
      <alignment horizontal="center" vertical="center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0" fontId="0" fillId="7" borderId="10" xfId="0" applyFill="1" applyBorder="1" applyAlignment="1" applyProtection="1">
      <alignment horizontal="center" vertical="center" wrapText="1"/>
      <protection locked="0"/>
    </xf>
    <xf numFmtId="0" fontId="0" fillId="7" borderId="15" xfId="0" applyFill="1" applyBorder="1" applyAlignment="1">
      <alignment horizontal="center" vertical="center"/>
    </xf>
    <xf numFmtId="0" fontId="3" fillId="17" borderId="14" xfId="0" applyFont="1" applyFill="1" applyBorder="1" applyAlignment="1">
      <alignment horizontal="center" vertical="center"/>
    </xf>
    <xf numFmtId="0" fontId="3" fillId="17" borderId="22" xfId="0" applyFont="1" applyFill="1" applyBorder="1" applyAlignment="1">
      <alignment horizontal="center" vertical="center"/>
    </xf>
    <xf numFmtId="0" fontId="0" fillId="17" borderId="22" xfId="0" applyFill="1" applyBorder="1" applyAlignment="1">
      <alignment horizontal="center" vertical="center"/>
    </xf>
    <xf numFmtId="0" fontId="0" fillId="17" borderId="10" xfId="0" applyFill="1" applyBorder="1" applyAlignment="1">
      <alignment horizontal="center" vertical="center"/>
    </xf>
    <xf numFmtId="0" fontId="0" fillId="17" borderId="22" xfId="0" applyFill="1" applyBorder="1" applyAlignment="1" applyProtection="1">
      <alignment horizontal="center" vertical="center"/>
      <protection locked="0"/>
    </xf>
    <xf numFmtId="0" fontId="0" fillId="17" borderId="10" xfId="0" applyFill="1" applyBorder="1" applyAlignment="1" applyProtection="1">
      <alignment horizontal="center" vertical="center"/>
      <protection locked="0"/>
    </xf>
    <xf numFmtId="0" fontId="0" fillId="17" borderId="10" xfId="0" applyFill="1" applyBorder="1" applyAlignment="1" applyProtection="1">
      <alignment horizontal="center" vertical="center" wrapText="1"/>
      <protection locked="0"/>
    </xf>
    <xf numFmtId="0" fontId="0" fillId="17" borderId="15" xfId="0" applyFill="1" applyBorder="1" applyAlignment="1">
      <alignment horizontal="center" vertical="center"/>
    </xf>
    <xf numFmtId="0" fontId="3" fillId="11" borderId="42" xfId="0" applyFont="1" applyFill="1" applyBorder="1" applyAlignment="1">
      <alignment horizontal="center" vertical="center"/>
    </xf>
    <xf numFmtId="0" fontId="3" fillId="11" borderId="43" xfId="0" applyFont="1" applyFill="1" applyBorder="1" applyAlignment="1">
      <alignment horizontal="center" vertical="center"/>
    </xf>
    <xf numFmtId="0" fontId="0" fillId="11" borderId="43" xfId="0" applyFill="1" applyBorder="1" applyAlignment="1">
      <alignment horizontal="center" vertical="center"/>
    </xf>
    <xf numFmtId="0" fontId="0" fillId="11" borderId="17" xfId="0" applyFill="1" applyBorder="1" applyAlignment="1">
      <alignment horizontal="center" vertical="center"/>
    </xf>
    <xf numFmtId="0" fontId="0" fillId="11" borderId="43" xfId="0" applyFill="1" applyBorder="1" applyAlignment="1" applyProtection="1">
      <alignment horizontal="center" vertical="center"/>
      <protection locked="0"/>
    </xf>
    <xf numFmtId="0" fontId="0" fillId="11" borderId="17" xfId="0" applyFill="1" applyBorder="1" applyAlignment="1" applyProtection="1">
      <alignment horizontal="center" vertical="center"/>
      <protection locked="0"/>
    </xf>
    <xf numFmtId="0" fontId="0" fillId="11" borderId="17" xfId="0" applyFill="1" applyBorder="1" applyAlignment="1" applyProtection="1">
      <alignment horizontal="center" vertical="center" wrapText="1"/>
      <protection locked="0"/>
    </xf>
    <xf numFmtId="0" fontId="0" fillId="11" borderId="1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3" borderId="11" xfId="2" applyBorder="1" applyAlignment="1">
      <alignment horizontal="center" vertical="center"/>
    </xf>
    <xf numFmtId="0" fontId="2" fillId="3" borderId="10" xfId="2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3" borderId="44" xfId="2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" fontId="2" fillId="3" borderId="24" xfId="2" applyNumberFormat="1" applyBorder="1" applyAlignment="1">
      <alignment horizontal="center" vertical="center"/>
    </xf>
    <xf numFmtId="0" fontId="1" fillId="2" borderId="16" xfId="1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1" fillId="2" borderId="10" xfId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1" fillId="2" borderId="17" xfId="1" applyBorder="1" applyAlignment="1" applyProtection="1">
      <alignment horizontal="center" vertical="center"/>
      <protection locked="0"/>
    </xf>
    <xf numFmtId="0" fontId="0" fillId="0" borderId="19" xfId="0" applyBorder="1" applyProtection="1">
      <protection locked="0"/>
    </xf>
    <xf numFmtId="0" fontId="2" fillId="3" borderId="16" xfId="2" applyBorder="1" applyAlignment="1">
      <alignment horizontal="center" vertical="center"/>
    </xf>
    <xf numFmtId="0" fontId="2" fillId="3" borderId="38" xfId="2" applyBorder="1" applyAlignment="1">
      <alignment vertical="center" wrapText="1"/>
    </xf>
    <xf numFmtId="0" fontId="1" fillId="2" borderId="44" xfId="1" applyBorder="1" applyAlignment="1" applyProtection="1">
      <alignment horizontal="center" vertical="center"/>
      <protection locked="0"/>
    </xf>
    <xf numFmtId="0" fontId="0" fillId="0" borderId="45" xfId="0" applyBorder="1" applyProtection="1">
      <protection locked="0"/>
    </xf>
    <xf numFmtId="0" fontId="2" fillId="3" borderId="46" xfId="2" applyBorder="1" applyAlignment="1">
      <alignment horizontal="center" vertical="center"/>
    </xf>
    <xf numFmtId="0" fontId="2" fillId="3" borderId="47" xfId="2" applyBorder="1" applyAlignment="1">
      <alignment vertical="center"/>
    </xf>
    <xf numFmtId="18" fontId="1" fillId="2" borderId="11" xfId="1" applyNumberFormat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18" fontId="2" fillId="3" borderId="17" xfId="2" applyNumberFormat="1" applyBorder="1" applyAlignment="1">
      <alignment horizontal="center" vertical="center"/>
    </xf>
    <xf numFmtId="0" fontId="2" fillId="3" borderId="18" xfId="2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4" fillId="0" borderId="10" xfId="0" applyFont="1" applyFill="1" applyBorder="1"/>
    <xf numFmtId="0" fontId="4" fillId="0" borderId="17" xfId="0" applyFont="1" applyFill="1" applyBorder="1"/>
    <xf numFmtId="0" fontId="4" fillId="0" borderId="18" xfId="0" applyFont="1" applyFill="1" applyBorder="1"/>
    <xf numFmtId="0" fontId="4" fillId="0" borderId="14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61" xfId="0" applyFont="1" applyFill="1" applyBorder="1"/>
    <xf numFmtId="0" fontId="4" fillId="0" borderId="16" xfId="0" applyFont="1" applyBorder="1" applyAlignment="1">
      <alignment horizontal="center"/>
    </xf>
    <xf numFmtId="0" fontId="4" fillId="0" borderId="16" xfId="0" applyFont="1" applyFill="1" applyBorder="1"/>
    <xf numFmtId="0" fontId="4" fillId="0" borderId="38" xfId="0" applyFont="1" applyFill="1" applyBorder="1"/>
    <xf numFmtId="0" fontId="4" fillId="0" borderId="4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0" fillId="9" borderId="14" xfId="0" applyFill="1" applyBorder="1" applyAlignment="1" applyProtection="1">
      <alignment horizontal="center" vertical="center"/>
      <protection locked="0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5" fillId="10" borderId="4" xfId="0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2" fillId="3" borderId="58" xfId="2" applyBorder="1" applyAlignment="1">
      <alignment horizontal="left" vertical="center" wrapText="1"/>
    </xf>
    <xf numFmtId="0" fontId="2" fillId="3" borderId="47" xfId="2" applyBorder="1" applyAlignment="1">
      <alignment horizontal="left" vertical="center" wrapText="1"/>
    </xf>
    <xf numFmtId="0" fontId="2" fillId="3" borderId="59" xfId="2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5" fillId="9" borderId="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0" fillId="0" borderId="55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3">
    <cellStyle name="Calculation" xfId="2" builtinId="22"/>
    <cellStyle name="Input" xfId="1" builtinId="20"/>
    <cellStyle name="Normal" xfId="0" builtinId="0"/>
  </cellStyles>
  <dxfs count="28"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856D1-80E1-4DBD-8F19-01276F2695CC}">
  <sheetPr>
    <pageSetUpPr fitToPage="1"/>
  </sheetPr>
  <dimension ref="A1:R46"/>
  <sheetViews>
    <sheetView tabSelected="1" zoomScale="85" zoomScaleNormal="85" workbookViewId="0">
      <selection activeCell="H3" sqref="H3"/>
    </sheetView>
  </sheetViews>
  <sheetFormatPr defaultRowHeight="15" x14ac:dyDescent="0.25"/>
  <cols>
    <col min="1" max="1" width="39.28515625" bestFit="1" customWidth="1"/>
    <col min="2" max="2" width="29" bestFit="1" customWidth="1"/>
    <col min="3" max="5" width="10.140625" customWidth="1"/>
    <col min="6" max="6" width="11.5703125" style="10" customWidth="1"/>
    <col min="7" max="8" width="10.140625" customWidth="1"/>
    <col min="9" max="9" width="1.42578125" hidden="1" customWidth="1"/>
    <col min="10" max="10" width="8.140625" hidden="1" customWidth="1"/>
    <col min="11" max="11" width="9.140625" hidden="1" customWidth="1"/>
    <col min="12" max="13" width="11.140625" hidden="1" customWidth="1"/>
    <col min="14" max="14" width="15.42578125" hidden="1" customWidth="1"/>
    <col min="15" max="15" width="10.140625" hidden="1" customWidth="1"/>
    <col min="16" max="17" width="11.85546875" hidden="1" customWidth="1"/>
    <col min="18" max="18" width="12.42578125" hidden="1" customWidth="1"/>
    <col min="19" max="19" width="16.28515625" customWidth="1"/>
  </cols>
  <sheetData>
    <row r="1" spans="1:18" ht="23.85" customHeight="1" thickBot="1" x14ac:dyDescent="0.3">
      <c r="A1" s="206" t="s">
        <v>118</v>
      </c>
      <c r="B1" s="207"/>
      <c r="C1" s="207"/>
      <c r="D1" s="207"/>
      <c r="E1" s="207"/>
      <c r="F1" s="207"/>
      <c r="G1" s="207"/>
      <c r="H1" s="208"/>
      <c r="I1" s="11"/>
      <c r="J1" s="209" t="s">
        <v>63</v>
      </c>
      <c r="K1" s="210"/>
      <c r="L1" s="210"/>
      <c r="M1" s="210"/>
      <c r="N1" s="210"/>
      <c r="O1" s="210"/>
      <c r="P1" s="210"/>
      <c r="Q1" s="211"/>
    </row>
    <row r="2" spans="1:18" ht="60.75" thickBot="1" x14ac:dyDescent="0.3">
      <c r="A2" s="12" t="s">
        <v>64</v>
      </c>
      <c r="B2" s="13" t="s">
        <v>65</v>
      </c>
      <c r="C2" s="14" t="s">
        <v>66</v>
      </c>
      <c r="D2" s="15" t="s">
        <v>67</v>
      </c>
      <c r="E2" s="16" t="s">
        <v>68</v>
      </c>
      <c r="F2" s="17" t="s">
        <v>69</v>
      </c>
      <c r="G2" s="18" t="s">
        <v>70</v>
      </c>
      <c r="H2" s="19" t="s">
        <v>71</v>
      </c>
      <c r="I2" s="20"/>
      <c r="J2" s="21" t="s">
        <v>60</v>
      </c>
      <c r="K2" s="22" t="s">
        <v>72</v>
      </c>
      <c r="L2" s="23" t="s">
        <v>73</v>
      </c>
      <c r="M2" s="24" t="s">
        <v>74</v>
      </c>
      <c r="N2" s="25" t="s">
        <v>75</v>
      </c>
      <c r="O2" s="25" t="s">
        <v>76</v>
      </c>
      <c r="P2" s="25" t="s">
        <v>77</v>
      </c>
      <c r="Q2" s="24" t="s">
        <v>61</v>
      </c>
      <c r="R2" s="26" t="s">
        <v>62</v>
      </c>
    </row>
    <row r="3" spans="1:18" ht="14.25" customHeight="1" x14ac:dyDescent="0.25">
      <c r="A3" s="27" t="s">
        <v>78</v>
      </c>
      <c r="B3" s="28" t="s">
        <v>33</v>
      </c>
      <c r="C3" s="29">
        <v>1</v>
      </c>
      <c r="D3" s="28">
        <v>16.198</v>
      </c>
      <c r="E3" s="29"/>
      <c r="F3" s="28">
        <v>1</v>
      </c>
      <c r="G3" s="28" t="s">
        <v>79</v>
      </c>
      <c r="H3" s="28">
        <v>0</v>
      </c>
      <c r="I3" s="30"/>
      <c r="J3" s="31">
        <v>1</v>
      </c>
      <c r="K3" s="32">
        <v>4</v>
      </c>
      <c r="L3" s="33"/>
      <c r="M3" s="34">
        <v>1.1690000000000005</v>
      </c>
      <c r="N3" s="35" t="s">
        <v>80</v>
      </c>
      <c r="O3" s="36" t="s">
        <v>7</v>
      </c>
      <c r="P3" s="36">
        <v>4</v>
      </c>
      <c r="Q3" s="37">
        <v>12</v>
      </c>
      <c r="R3" s="38">
        <v>24</v>
      </c>
    </row>
    <row r="4" spans="1:18" x14ac:dyDescent="0.25">
      <c r="A4" s="39" t="s">
        <v>81</v>
      </c>
      <c r="B4" s="40" t="s">
        <v>28</v>
      </c>
      <c r="C4" s="41">
        <v>2</v>
      </c>
      <c r="D4" s="40">
        <v>16.5</v>
      </c>
      <c r="E4" s="29">
        <v>0.3019999999999996</v>
      </c>
      <c r="F4" s="28">
        <v>1</v>
      </c>
      <c r="G4" s="28" t="s">
        <v>82</v>
      </c>
      <c r="H4" s="28">
        <v>0</v>
      </c>
      <c r="I4" s="42"/>
      <c r="J4" s="43">
        <v>2</v>
      </c>
      <c r="K4" s="44">
        <v>4</v>
      </c>
      <c r="L4" s="45">
        <v>0.18599999999999994</v>
      </c>
      <c r="M4" s="46">
        <v>0.22499999999999787</v>
      </c>
      <c r="N4" s="47" t="s">
        <v>80</v>
      </c>
      <c r="O4" s="48" t="s">
        <v>7</v>
      </c>
      <c r="P4" s="48">
        <v>4</v>
      </c>
      <c r="Q4" s="46">
        <v>12</v>
      </c>
      <c r="R4" s="49">
        <v>24</v>
      </c>
    </row>
    <row r="5" spans="1:18" ht="14.25" customHeight="1" x14ac:dyDescent="0.25">
      <c r="A5" s="39" t="s">
        <v>83</v>
      </c>
      <c r="B5" s="40" t="s">
        <v>29</v>
      </c>
      <c r="C5" s="41">
        <v>3</v>
      </c>
      <c r="D5" s="40">
        <v>17.212</v>
      </c>
      <c r="E5" s="29">
        <v>0.71199999999999974</v>
      </c>
      <c r="F5" s="28">
        <v>1</v>
      </c>
      <c r="G5" s="28" t="s">
        <v>79</v>
      </c>
      <c r="H5" s="28">
        <v>0</v>
      </c>
      <c r="I5" s="42"/>
      <c r="J5" s="50">
        <v>3</v>
      </c>
      <c r="K5" s="51">
        <v>4</v>
      </c>
      <c r="L5" s="52">
        <v>0.32100000000000151</v>
      </c>
      <c r="M5" s="53">
        <v>0.42099999999999937</v>
      </c>
      <c r="N5" s="54" t="s">
        <v>80</v>
      </c>
      <c r="O5" s="55" t="s">
        <v>7</v>
      </c>
      <c r="P5" s="55">
        <v>4</v>
      </c>
      <c r="Q5" s="53">
        <v>12</v>
      </c>
      <c r="R5" s="56">
        <v>24</v>
      </c>
    </row>
    <row r="6" spans="1:18" ht="14.25" customHeight="1" x14ac:dyDescent="0.25">
      <c r="A6" s="39" t="s">
        <v>84</v>
      </c>
      <c r="B6" s="40" t="s">
        <v>32</v>
      </c>
      <c r="C6" s="41">
        <v>4</v>
      </c>
      <c r="D6" s="40">
        <v>17.367000000000001</v>
      </c>
      <c r="E6" s="29">
        <v>0.15500000000000114</v>
      </c>
      <c r="F6" s="28">
        <v>1</v>
      </c>
      <c r="G6" s="28" t="s">
        <v>79</v>
      </c>
      <c r="H6" s="28">
        <v>0</v>
      </c>
      <c r="I6" s="42"/>
      <c r="J6" s="57">
        <v>4</v>
      </c>
      <c r="K6" s="58">
        <v>4</v>
      </c>
      <c r="L6" s="59">
        <v>0.40700000000000003</v>
      </c>
      <c r="M6" s="60">
        <v>0.17300000000000182</v>
      </c>
      <c r="N6" s="61" t="s">
        <v>80</v>
      </c>
      <c r="O6" s="62" t="s">
        <v>7</v>
      </c>
      <c r="P6" s="62">
        <v>4</v>
      </c>
      <c r="Q6" s="63">
        <v>12</v>
      </c>
      <c r="R6" s="64">
        <v>24</v>
      </c>
    </row>
    <row r="7" spans="1:18" x14ac:dyDescent="0.25">
      <c r="A7" s="39" t="s">
        <v>85</v>
      </c>
      <c r="B7" s="40" t="s">
        <v>45</v>
      </c>
      <c r="C7" s="41">
        <v>5</v>
      </c>
      <c r="D7" s="40">
        <v>17.553000000000001</v>
      </c>
      <c r="E7" s="29">
        <v>0.18599999999999994</v>
      </c>
      <c r="F7" s="28">
        <v>2</v>
      </c>
      <c r="G7" s="28" t="s">
        <v>79</v>
      </c>
      <c r="H7" s="28">
        <v>17.053000000000001</v>
      </c>
      <c r="I7" s="42"/>
      <c r="J7" s="65">
        <v>5</v>
      </c>
      <c r="K7" s="66">
        <v>3</v>
      </c>
      <c r="L7" s="67">
        <v>0.28999999999999915</v>
      </c>
      <c r="M7" s="68">
        <v>5.3999999999998494E-2</v>
      </c>
      <c r="N7" s="69" t="s">
        <v>80</v>
      </c>
      <c r="O7" s="70" t="s">
        <v>7</v>
      </c>
      <c r="P7" s="71">
        <v>6</v>
      </c>
      <c r="Q7" s="68">
        <v>12</v>
      </c>
      <c r="R7" s="72">
        <v>18</v>
      </c>
    </row>
    <row r="8" spans="1:18" x14ac:dyDescent="0.25">
      <c r="A8" s="178" t="s">
        <v>86</v>
      </c>
      <c r="B8" s="40" t="s">
        <v>38</v>
      </c>
      <c r="C8" s="41">
        <v>6</v>
      </c>
      <c r="D8" s="40">
        <v>17.567</v>
      </c>
      <c r="E8" s="29">
        <v>1.3999999999999346E-2</v>
      </c>
      <c r="F8" s="28">
        <v>2</v>
      </c>
      <c r="G8" s="28" t="s">
        <v>79</v>
      </c>
      <c r="H8" s="28">
        <v>17.053000000000001</v>
      </c>
      <c r="I8" s="42"/>
      <c r="J8" s="73">
        <v>6</v>
      </c>
      <c r="K8" s="74">
        <v>5</v>
      </c>
      <c r="L8" s="75">
        <v>0.63000000000000256</v>
      </c>
      <c r="M8" s="76">
        <v>0.56699999999999662</v>
      </c>
      <c r="N8" s="77" t="s">
        <v>80</v>
      </c>
      <c r="O8" s="78" t="s">
        <v>7</v>
      </c>
      <c r="P8" s="79">
        <v>3</v>
      </c>
      <c r="Q8" s="76">
        <v>12</v>
      </c>
      <c r="R8" s="80">
        <v>30</v>
      </c>
    </row>
    <row r="9" spans="1:18" x14ac:dyDescent="0.25">
      <c r="A9" s="39" t="s">
        <v>87</v>
      </c>
      <c r="B9" s="40" t="s">
        <v>39</v>
      </c>
      <c r="C9" s="41">
        <v>7</v>
      </c>
      <c r="D9" s="40">
        <v>17.600000000000001</v>
      </c>
      <c r="E9" s="29">
        <v>3.3000000000001251E-2</v>
      </c>
      <c r="F9" s="28">
        <v>2</v>
      </c>
      <c r="G9" s="28" t="s">
        <v>82</v>
      </c>
      <c r="H9" s="28">
        <v>17.100000000000001</v>
      </c>
      <c r="I9" s="42"/>
      <c r="J9" s="81">
        <v>7</v>
      </c>
      <c r="K9" s="82">
        <v>4</v>
      </c>
      <c r="L9" s="83">
        <v>0.12700000000000244</v>
      </c>
      <c r="M9" s="84">
        <v>0.125</v>
      </c>
      <c r="N9" s="85" t="s">
        <v>80</v>
      </c>
      <c r="O9" s="86" t="s">
        <v>7</v>
      </c>
      <c r="P9" s="87">
        <v>4</v>
      </c>
      <c r="Q9" s="84">
        <v>12</v>
      </c>
      <c r="R9" s="88">
        <v>24</v>
      </c>
    </row>
    <row r="10" spans="1:18" x14ac:dyDescent="0.25">
      <c r="A10" s="39" t="s">
        <v>78</v>
      </c>
      <c r="B10" s="40" t="s">
        <v>44</v>
      </c>
      <c r="C10" s="41">
        <v>8</v>
      </c>
      <c r="D10" s="40">
        <v>17.777999999999999</v>
      </c>
      <c r="E10" s="29">
        <v>0.17799999999999727</v>
      </c>
      <c r="F10" s="28">
        <v>2</v>
      </c>
      <c r="G10" s="28" t="s">
        <v>79</v>
      </c>
      <c r="H10" s="28">
        <v>17.053000000000001</v>
      </c>
      <c r="I10" s="89"/>
      <c r="J10" s="90">
        <v>8</v>
      </c>
      <c r="K10" s="91">
        <v>5</v>
      </c>
      <c r="L10" s="92">
        <v>0.11799999999999855</v>
      </c>
      <c r="M10" s="93">
        <v>0.78999999999999915</v>
      </c>
      <c r="N10" s="94" t="s">
        <v>80</v>
      </c>
      <c r="O10" s="95" t="s">
        <v>7</v>
      </c>
      <c r="P10" s="96">
        <v>3</v>
      </c>
      <c r="Q10" s="93">
        <v>12</v>
      </c>
      <c r="R10" s="97">
        <v>30</v>
      </c>
    </row>
    <row r="11" spans="1:18" x14ac:dyDescent="0.25">
      <c r="A11" s="39" t="s">
        <v>78</v>
      </c>
      <c r="B11" s="40" t="s">
        <v>41</v>
      </c>
      <c r="C11" s="41">
        <v>9</v>
      </c>
      <c r="D11" s="40">
        <v>18.099</v>
      </c>
      <c r="E11" s="29">
        <v>0.32100000000000151</v>
      </c>
      <c r="F11" s="28">
        <v>3</v>
      </c>
      <c r="G11" s="28" t="s">
        <v>79</v>
      </c>
      <c r="H11" s="28">
        <v>17.599</v>
      </c>
      <c r="I11" s="30"/>
      <c r="J11" s="98">
        <v>9</v>
      </c>
      <c r="K11" s="99">
        <v>3</v>
      </c>
      <c r="L11" s="100">
        <v>0.93400000000000105</v>
      </c>
      <c r="M11" s="101">
        <v>2.2650000000000006</v>
      </c>
      <c r="N11" s="102" t="s">
        <v>80</v>
      </c>
      <c r="O11" s="103" t="s">
        <v>7</v>
      </c>
      <c r="P11" s="103">
        <v>6</v>
      </c>
      <c r="Q11" s="101">
        <v>12</v>
      </c>
      <c r="R11" s="104">
        <v>18</v>
      </c>
    </row>
    <row r="12" spans="1:18" x14ac:dyDescent="0.25">
      <c r="A12" s="39" t="s">
        <v>88</v>
      </c>
      <c r="B12" s="40" t="s">
        <v>42</v>
      </c>
      <c r="C12" s="41">
        <v>10</v>
      </c>
      <c r="D12" s="40">
        <v>18.23</v>
      </c>
      <c r="E12" s="29">
        <v>0.13100000000000023</v>
      </c>
      <c r="F12" s="28">
        <v>3</v>
      </c>
      <c r="G12" s="28" t="s">
        <v>79</v>
      </c>
      <c r="H12" s="28">
        <v>17.599</v>
      </c>
      <c r="I12" s="42"/>
      <c r="J12" s="105">
        <v>10</v>
      </c>
      <c r="K12" s="106">
        <v>4</v>
      </c>
      <c r="L12" s="107">
        <v>1.4920000000000009</v>
      </c>
      <c r="M12" s="108">
        <v>3.4139999999999979</v>
      </c>
      <c r="N12" s="109" t="s">
        <v>80</v>
      </c>
      <c r="O12" s="110" t="s">
        <v>7</v>
      </c>
      <c r="P12" s="110">
        <v>4</v>
      </c>
      <c r="Q12" s="108">
        <v>12</v>
      </c>
      <c r="R12" s="111">
        <v>24</v>
      </c>
    </row>
    <row r="13" spans="1:18" x14ac:dyDescent="0.25">
      <c r="A13" s="39" t="s">
        <v>81</v>
      </c>
      <c r="B13" s="40" t="s">
        <v>43</v>
      </c>
      <c r="C13" s="41">
        <v>11</v>
      </c>
      <c r="D13" s="40">
        <v>18.5</v>
      </c>
      <c r="E13" s="29">
        <v>0.26999999999999957</v>
      </c>
      <c r="F13" s="28">
        <v>3</v>
      </c>
      <c r="G13" s="28" t="s">
        <v>82</v>
      </c>
      <c r="H13" s="28">
        <v>18</v>
      </c>
      <c r="I13" s="42"/>
      <c r="J13" s="112">
        <v>11</v>
      </c>
      <c r="K13" s="113" t="s">
        <v>116</v>
      </c>
      <c r="L13" s="114" t="s">
        <v>116</v>
      </c>
      <c r="M13" s="115" t="s">
        <v>116</v>
      </c>
      <c r="N13" s="116"/>
      <c r="O13" s="117"/>
      <c r="P13" s="118"/>
      <c r="Q13" s="115" t="s">
        <v>116</v>
      </c>
      <c r="R13" s="119" t="s">
        <v>116</v>
      </c>
    </row>
    <row r="14" spans="1:18" x14ac:dyDescent="0.25">
      <c r="A14" s="39" t="s">
        <v>89</v>
      </c>
      <c r="B14" s="40" t="s">
        <v>40</v>
      </c>
      <c r="C14" s="41">
        <v>12</v>
      </c>
      <c r="D14" s="40">
        <v>18.52</v>
      </c>
      <c r="E14" s="29">
        <v>1.9999999999999574E-2</v>
      </c>
      <c r="F14" s="28">
        <v>3</v>
      </c>
      <c r="G14" s="28" t="s">
        <v>82</v>
      </c>
      <c r="H14" s="28">
        <v>18.02</v>
      </c>
      <c r="I14" s="42"/>
      <c r="J14" s="120">
        <v>12</v>
      </c>
      <c r="K14" s="121" t="s">
        <v>116</v>
      </c>
      <c r="L14" s="122" t="s">
        <v>116</v>
      </c>
      <c r="M14" s="123" t="s">
        <v>116</v>
      </c>
      <c r="N14" s="124"/>
      <c r="O14" s="125"/>
      <c r="P14" s="126"/>
      <c r="Q14" s="123" t="s">
        <v>116</v>
      </c>
      <c r="R14" s="127" t="s">
        <v>116</v>
      </c>
    </row>
    <row r="15" spans="1:18" ht="15.75" thickBot="1" x14ac:dyDescent="0.3">
      <c r="A15" s="39" t="s">
        <v>90</v>
      </c>
      <c r="B15" s="40" t="s">
        <v>37</v>
      </c>
      <c r="C15" s="41">
        <v>13</v>
      </c>
      <c r="D15" s="40">
        <v>18.927</v>
      </c>
      <c r="E15" s="29">
        <v>0.40700000000000003</v>
      </c>
      <c r="F15" s="28">
        <v>4</v>
      </c>
      <c r="G15" s="28" t="s">
        <v>79</v>
      </c>
      <c r="H15" s="28">
        <v>18.427</v>
      </c>
      <c r="I15" s="89"/>
      <c r="J15" s="128">
        <v>13</v>
      </c>
      <c r="K15" s="129" t="s">
        <v>116</v>
      </c>
      <c r="L15" s="130" t="s">
        <v>116</v>
      </c>
      <c r="M15" s="131" t="s">
        <v>116</v>
      </c>
      <c r="N15" s="132"/>
      <c r="O15" s="133"/>
      <c r="P15" s="134"/>
      <c r="Q15" s="131" t="s">
        <v>116</v>
      </c>
      <c r="R15" s="135" t="s">
        <v>116</v>
      </c>
    </row>
    <row r="16" spans="1:18" ht="14.25" customHeight="1" thickBot="1" x14ac:dyDescent="0.3">
      <c r="A16" s="39" t="s">
        <v>86</v>
      </c>
      <c r="B16" s="40" t="s">
        <v>48</v>
      </c>
      <c r="C16" s="41">
        <v>14</v>
      </c>
      <c r="D16" s="40">
        <v>18.994</v>
      </c>
      <c r="E16" s="29">
        <v>6.7000000000000171E-2</v>
      </c>
      <c r="F16" s="28">
        <v>4</v>
      </c>
      <c r="G16" s="28" t="s">
        <v>79</v>
      </c>
      <c r="H16" s="28">
        <v>18.427</v>
      </c>
      <c r="I16" s="136"/>
      <c r="K16" s="136"/>
      <c r="L16" s="136"/>
      <c r="M16" s="137"/>
      <c r="N16" s="138"/>
      <c r="O16" s="136"/>
      <c r="P16" s="136"/>
    </row>
    <row r="17" spans="1:16" ht="14.25" customHeight="1" x14ac:dyDescent="0.25">
      <c r="A17" s="39" t="s">
        <v>91</v>
      </c>
      <c r="B17" s="40" t="s">
        <v>49</v>
      </c>
      <c r="C17" s="41">
        <v>15</v>
      </c>
      <c r="D17" s="40">
        <v>19</v>
      </c>
      <c r="E17" s="29">
        <v>6.0000000000002274E-3</v>
      </c>
      <c r="F17" s="28">
        <v>4</v>
      </c>
      <c r="G17" s="28" t="s">
        <v>82</v>
      </c>
      <c r="H17" s="28">
        <v>18.5</v>
      </c>
      <c r="I17" s="136"/>
      <c r="J17" s="182" t="s">
        <v>92</v>
      </c>
      <c r="K17" s="183"/>
      <c r="L17" s="183"/>
      <c r="M17" s="183"/>
      <c r="N17" s="183"/>
      <c r="O17" s="184"/>
    </row>
    <row r="18" spans="1:16" ht="14.65" customHeight="1" thickBot="1" x14ac:dyDescent="0.3">
      <c r="A18" s="39" t="s">
        <v>78</v>
      </c>
      <c r="B18" s="40" t="s">
        <v>36</v>
      </c>
      <c r="C18" s="41">
        <v>16</v>
      </c>
      <c r="D18" s="40">
        <v>19.100000000000001</v>
      </c>
      <c r="E18" s="29">
        <v>0.10000000000000142</v>
      </c>
      <c r="F18" s="28">
        <v>4</v>
      </c>
      <c r="G18" s="28" t="s">
        <v>82</v>
      </c>
      <c r="H18" s="28">
        <v>18.600000000000001</v>
      </c>
      <c r="I18" s="136"/>
      <c r="J18" s="185"/>
      <c r="K18" s="186"/>
      <c r="L18" s="186"/>
      <c r="M18" s="186"/>
      <c r="N18" s="186"/>
      <c r="O18" s="187"/>
    </row>
    <row r="19" spans="1:16" ht="14.25" customHeight="1" x14ac:dyDescent="0.25">
      <c r="A19" s="39" t="s">
        <v>84</v>
      </c>
      <c r="B19" s="40" t="s">
        <v>23</v>
      </c>
      <c r="C19" s="41">
        <v>17</v>
      </c>
      <c r="D19" s="40">
        <v>19.39</v>
      </c>
      <c r="E19" s="29">
        <v>0.28999999999999915</v>
      </c>
      <c r="F19" s="28">
        <v>5</v>
      </c>
      <c r="G19" s="28" t="s">
        <v>79</v>
      </c>
      <c r="H19" s="28">
        <v>18.89</v>
      </c>
      <c r="I19" s="136"/>
      <c r="J19" s="188" t="s">
        <v>93</v>
      </c>
      <c r="K19" s="189"/>
      <c r="L19" s="190"/>
      <c r="M19" s="139" t="s">
        <v>7</v>
      </c>
      <c r="N19" s="140">
        <f>SUMIF(O3:O15,M19,R3:R15)</f>
        <v>240</v>
      </c>
      <c r="O19" s="197" t="s">
        <v>94</v>
      </c>
    </row>
    <row r="20" spans="1:16" x14ac:dyDescent="0.25">
      <c r="A20" s="39" t="s">
        <v>95</v>
      </c>
      <c r="B20" s="40" t="s">
        <v>46</v>
      </c>
      <c r="C20" s="41">
        <v>18</v>
      </c>
      <c r="D20" s="40">
        <v>19.434999999999999</v>
      </c>
      <c r="E20" s="29">
        <v>4.4999999999998153E-2</v>
      </c>
      <c r="F20" s="28">
        <v>5</v>
      </c>
      <c r="G20" s="28" t="s">
        <v>79</v>
      </c>
      <c r="H20" s="28">
        <v>18.89</v>
      </c>
      <c r="I20" s="136"/>
      <c r="J20" s="191"/>
      <c r="K20" s="192"/>
      <c r="L20" s="193"/>
      <c r="M20" s="41" t="s">
        <v>96</v>
      </c>
      <c r="N20" s="141">
        <f>SUMIF(O3:O15,M20,R3:R15)</f>
        <v>0</v>
      </c>
      <c r="O20" s="198"/>
    </row>
    <row r="21" spans="1:16" ht="14.25" customHeight="1" thickBot="1" x14ac:dyDescent="0.3">
      <c r="A21" s="39" t="s">
        <v>97</v>
      </c>
      <c r="B21" s="40" t="s">
        <v>22</v>
      </c>
      <c r="C21" s="41">
        <v>19</v>
      </c>
      <c r="D21" s="40">
        <v>19.443999999999999</v>
      </c>
      <c r="E21" s="29">
        <v>9.0000000000003411E-3</v>
      </c>
      <c r="F21" s="28">
        <v>5</v>
      </c>
      <c r="G21" s="28" t="s">
        <v>79</v>
      </c>
      <c r="H21" s="28">
        <v>18.89</v>
      </c>
      <c r="I21" s="136"/>
      <c r="J21" s="191"/>
      <c r="K21" s="192"/>
      <c r="L21" s="193"/>
      <c r="M21" s="142" t="s">
        <v>98</v>
      </c>
      <c r="N21" s="143">
        <f>SUMIF(O3:O15,M21,R3:R15)</f>
        <v>0</v>
      </c>
      <c r="O21" s="198"/>
    </row>
    <row r="22" spans="1:16" ht="16.5" thickTop="1" thickBot="1" x14ac:dyDescent="0.3">
      <c r="A22" s="39" t="s">
        <v>88</v>
      </c>
      <c r="B22" s="40" t="s">
        <v>27</v>
      </c>
      <c r="C22" s="41">
        <v>20</v>
      </c>
      <c r="D22" s="40">
        <v>20.074000000000002</v>
      </c>
      <c r="E22" s="29">
        <v>0.63000000000000256</v>
      </c>
      <c r="F22" s="28">
        <v>6</v>
      </c>
      <c r="G22" s="28" t="s">
        <v>79</v>
      </c>
      <c r="H22" s="28">
        <v>19.574000000000002</v>
      </c>
      <c r="I22" s="136"/>
      <c r="J22" s="194"/>
      <c r="K22" s="195"/>
      <c r="L22" s="196"/>
      <c r="M22" s="144" t="s">
        <v>99</v>
      </c>
      <c r="N22" s="145">
        <f>SUM(N19:N21)</f>
        <v>240</v>
      </c>
      <c r="O22" s="199"/>
    </row>
    <row r="23" spans="1:16" ht="14.25" customHeight="1" x14ac:dyDescent="0.25">
      <c r="A23" s="39" t="s">
        <v>100</v>
      </c>
      <c r="B23" s="40" t="s">
        <v>31</v>
      </c>
      <c r="C23" s="41">
        <v>21</v>
      </c>
      <c r="D23" s="40">
        <v>20.100000000000001</v>
      </c>
      <c r="E23" s="29">
        <v>2.5999999999999801E-2</v>
      </c>
      <c r="F23" s="28">
        <v>6</v>
      </c>
      <c r="G23" s="28" t="s">
        <v>82</v>
      </c>
      <c r="H23" s="28">
        <v>19.600000000000001</v>
      </c>
      <c r="I23" s="136"/>
      <c r="J23" s="188" t="s">
        <v>101</v>
      </c>
      <c r="K23" s="189"/>
      <c r="L23" s="190"/>
      <c r="M23" s="29" t="s">
        <v>7</v>
      </c>
      <c r="N23" s="146">
        <v>7.5</v>
      </c>
      <c r="O23" s="147"/>
    </row>
    <row r="24" spans="1:16" ht="14.25" customHeight="1" x14ac:dyDescent="0.25">
      <c r="A24" s="39" t="s">
        <v>83</v>
      </c>
      <c r="B24" s="40" t="s">
        <v>53</v>
      </c>
      <c r="C24" s="41">
        <v>22</v>
      </c>
      <c r="D24" s="40">
        <v>20.567</v>
      </c>
      <c r="E24" s="29">
        <v>0.46699999999999875</v>
      </c>
      <c r="F24" s="28">
        <v>6</v>
      </c>
      <c r="G24" s="28" t="s">
        <v>79</v>
      </c>
      <c r="H24" s="28">
        <v>19.574000000000002</v>
      </c>
      <c r="I24" s="136"/>
      <c r="J24" s="191"/>
      <c r="K24" s="192"/>
      <c r="L24" s="193"/>
      <c r="M24" s="41" t="s">
        <v>96</v>
      </c>
      <c r="N24" s="148">
        <v>9</v>
      </c>
      <c r="O24" s="147"/>
    </row>
    <row r="25" spans="1:16" ht="15.75" thickBot="1" x14ac:dyDescent="0.3">
      <c r="A25" s="39" t="s">
        <v>81</v>
      </c>
      <c r="B25" s="40" t="s">
        <v>26</v>
      </c>
      <c r="C25" s="41">
        <v>23</v>
      </c>
      <c r="D25" s="40">
        <v>20.6</v>
      </c>
      <c r="E25" s="29">
        <v>3.3000000000001251E-2</v>
      </c>
      <c r="F25" s="28">
        <v>6</v>
      </c>
      <c r="G25" s="28" t="s">
        <v>82</v>
      </c>
      <c r="H25" s="28">
        <v>20.100000000000001</v>
      </c>
      <c r="I25" s="136"/>
      <c r="J25" s="194"/>
      <c r="K25" s="195"/>
      <c r="L25" s="196"/>
      <c r="M25" s="149" t="s">
        <v>98</v>
      </c>
      <c r="N25" s="150">
        <v>6</v>
      </c>
      <c r="O25" s="151"/>
    </row>
    <row r="26" spans="1:16" ht="14.25" customHeight="1" x14ac:dyDescent="0.25">
      <c r="A26" s="39" t="s">
        <v>102</v>
      </c>
      <c r="B26" s="40" t="s">
        <v>30</v>
      </c>
      <c r="C26" s="41">
        <v>24</v>
      </c>
      <c r="D26" s="40">
        <v>20.640999999999998</v>
      </c>
      <c r="E26" s="29">
        <v>4.0999999999996817E-2</v>
      </c>
      <c r="F26" s="28">
        <v>6</v>
      </c>
      <c r="G26" s="28" t="s">
        <v>79</v>
      </c>
      <c r="H26" s="28">
        <v>19.574000000000002</v>
      </c>
      <c r="I26" s="136"/>
      <c r="J26" s="200" t="s">
        <v>103</v>
      </c>
      <c r="K26" s="201"/>
      <c r="L26" s="201"/>
      <c r="M26" s="202"/>
      <c r="N26" s="152">
        <f>N19/N23+N20/N24+N21/N25</f>
        <v>32</v>
      </c>
      <c r="O26" s="153" t="s">
        <v>94</v>
      </c>
    </row>
    <row r="27" spans="1:16" ht="14.25" customHeight="1" x14ac:dyDescent="0.25">
      <c r="A27" s="39" t="s">
        <v>104</v>
      </c>
      <c r="B27" s="40" t="s">
        <v>51</v>
      </c>
      <c r="C27" s="41">
        <v>25</v>
      </c>
      <c r="D27" s="40">
        <v>20.768000000000001</v>
      </c>
      <c r="E27" s="29">
        <v>0.12700000000000244</v>
      </c>
      <c r="F27" s="28">
        <v>7</v>
      </c>
      <c r="G27" s="28" t="s">
        <v>79</v>
      </c>
      <c r="H27" s="28">
        <v>20.268000000000001</v>
      </c>
      <c r="I27" s="136"/>
      <c r="J27" s="203" t="s">
        <v>105</v>
      </c>
      <c r="K27" s="204"/>
      <c r="L27" s="204"/>
      <c r="M27" s="205"/>
      <c r="N27" s="148">
        <v>1</v>
      </c>
      <c r="O27" s="147"/>
    </row>
    <row r="28" spans="1:16" ht="15.75" thickBot="1" x14ac:dyDescent="0.3">
      <c r="A28" s="39" t="s">
        <v>85</v>
      </c>
      <c r="B28" s="40" t="s">
        <v>54</v>
      </c>
      <c r="C28" s="41">
        <v>26</v>
      </c>
      <c r="D28" s="40">
        <v>20.818999999999999</v>
      </c>
      <c r="E28" s="29">
        <v>5.099999999999838E-2</v>
      </c>
      <c r="F28" s="28">
        <v>7</v>
      </c>
      <c r="G28" s="28" t="s">
        <v>82</v>
      </c>
      <c r="H28" s="28">
        <v>20.318999999999999</v>
      </c>
      <c r="I28" s="136"/>
      <c r="J28" s="212" t="s">
        <v>106</v>
      </c>
      <c r="K28" s="213"/>
      <c r="L28" s="213"/>
      <c r="M28" s="214"/>
      <c r="N28" s="154">
        <v>0.25</v>
      </c>
      <c r="O28" s="155"/>
    </row>
    <row r="29" spans="1:16" ht="16.5" thickTop="1" thickBot="1" x14ac:dyDescent="0.3">
      <c r="A29" s="39" t="s">
        <v>107</v>
      </c>
      <c r="B29" s="40" t="s">
        <v>55</v>
      </c>
      <c r="C29" s="41">
        <v>27</v>
      </c>
      <c r="D29" s="40">
        <v>20.827999999999999</v>
      </c>
      <c r="E29" s="29">
        <v>9.0000000000003411E-3</v>
      </c>
      <c r="F29" s="28">
        <v>7</v>
      </c>
      <c r="G29" s="28" t="s">
        <v>79</v>
      </c>
      <c r="H29" s="28">
        <v>20.268000000000001</v>
      </c>
      <c r="I29" s="136"/>
      <c r="J29" s="215" t="s">
        <v>108</v>
      </c>
      <c r="K29" s="216"/>
      <c r="L29" s="216"/>
      <c r="M29" s="217"/>
      <c r="N29" s="156">
        <f>SUM(N26:N28)</f>
        <v>33.25</v>
      </c>
      <c r="O29" s="157" t="s">
        <v>94</v>
      </c>
    </row>
    <row r="30" spans="1:16" x14ac:dyDescent="0.25">
      <c r="A30" s="39" t="s">
        <v>109</v>
      </c>
      <c r="B30" s="40" t="s">
        <v>50</v>
      </c>
      <c r="C30" s="41">
        <v>28</v>
      </c>
      <c r="D30" s="40">
        <v>20.893000000000001</v>
      </c>
      <c r="E30" s="29">
        <v>6.5000000000001279E-2</v>
      </c>
      <c r="F30" s="28">
        <v>7</v>
      </c>
      <c r="G30" s="28" t="s">
        <v>79</v>
      </c>
      <c r="H30" s="28">
        <v>20.268000000000001</v>
      </c>
      <c r="I30" s="136"/>
      <c r="J30" s="218" t="s">
        <v>110</v>
      </c>
      <c r="K30" s="219"/>
      <c r="L30" s="219"/>
      <c r="M30" s="220"/>
      <c r="N30" s="158">
        <v>0.35416666666666669</v>
      </c>
      <c r="O30" s="159"/>
    </row>
    <row r="31" spans="1:16" ht="15.75" thickBot="1" x14ac:dyDescent="0.3">
      <c r="A31" s="39" t="s">
        <v>111</v>
      </c>
      <c r="B31" s="40" t="s">
        <v>25</v>
      </c>
      <c r="C31" s="41">
        <v>29</v>
      </c>
      <c r="D31" s="40">
        <v>21.010999999999999</v>
      </c>
      <c r="E31" s="29">
        <v>0.11799999999999855</v>
      </c>
      <c r="F31" s="28">
        <v>8</v>
      </c>
      <c r="G31" s="28" t="s">
        <v>82</v>
      </c>
      <c r="H31" s="28">
        <v>20.510999999999999</v>
      </c>
      <c r="I31" s="136"/>
      <c r="J31" s="179" t="s">
        <v>112</v>
      </c>
      <c r="K31" s="180"/>
      <c r="L31" s="180"/>
      <c r="M31" s="181"/>
      <c r="N31" s="160">
        <f>N30+N29/24</f>
        <v>1.7395833333333335</v>
      </c>
      <c r="O31" s="161" t="s">
        <v>94</v>
      </c>
    </row>
    <row r="32" spans="1:16" x14ac:dyDescent="0.25">
      <c r="A32" s="39" t="s">
        <v>97</v>
      </c>
      <c r="B32" s="40" t="s">
        <v>35</v>
      </c>
      <c r="C32" s="41">
        <v>30</v>
      </c>
      <c r="D32" s="40">
        <v>21.141999999999999</v>
      </c>
      <c r="E32" s="29">
        <v>0.13100000000000023</v>
      </c>
      <c r="F32" s="28">
        <v>8</v>
      </c>
      <c r="G32" s="28" t="s">
        <v>79</v>
      </c>
      <c r="H32" s="28">
        <v>20.510999999999999</v>
      </c>
      <c r="I32" s="136"/>
      <c r="K32" s="136"/>
      <c r="L32" s="137"/>
      <c r="M32" s="137"/>
      <c r="N32" s="137"/>
      <c r="O32" s="136"/>
      <c r="P32" s="136"/>
    </row>
    <row r="33" spans="1:18" x14ac:dyDescent="0.25">
      <c r="A33" s="39" t="s">
        <v>113</v>
      </c>
      <c r="B33" s="40" t="s">
        <v>52</v>
      </c>
      <c r="C33" s="41">
        <v>31</v>
      </c>
      <c r="D33" s="40">
        <v>21.43</v>
      </c>
      <c r="E33" s="29">
        <v>0.28800000000000026</v>
      </c>
      <c r="F33" s="28">
        <v>8</v>
      </c>
      <c r="G33" s="28" t="s">
        <v>79</v>
      </c>
      <c r="H33" s="28">
        <v>20.510999999999999</v>
      </c>
      <c r="I33" s="136"/>
      <c r="K33" s="136"/>
      <c r="L33" s="136"/>
      <c r="M33" s="138"/>
      <c r="N33" s="138"/>
      <c r="O33" s="136"/>
      <c r="P33" s="136"/>
    </row>
    <row r="34" spans="1:18" x14ac:dyDescent="0.25">
      <c r="A34" s="39" t="s">
        <v>78</v>
      </c>
      <c r="B34" s="40" t="s">
        <v>24</v>
      </c>
      <c r="C34" s="41">
        <v>32</v>
      </c>
      <c r="D34" s="40">
        <v>21.497</v>
      </c>
      <c r="E34" s="29">
        <v>6.7000000000000171E-2</v>
      </c>
      <c r="F34" s="28">
        <v>8</v>
      </c>
      <c r="G34" s="28" t="s">
        <v>79</v>
      </c>
      <c r="H34" s="28">
        <v>20.510999999999999</v>
      </c>
      <c r="I34" s="136"/>
      <c r="K34" s="136"/>
      <c r="L34" s="136"/>
      <c r="M34" s="138"/>
      <c r="N34" s="138"/>
      <c r="O34" s="136"/>
      <c r="P34" s="136"/>
    </row>
    <row r="35" spans="1:18" x14ac:dyDescent="0.25">
      <c r="A35" s="39" t="s">
        <v>114</v>
      </c>
      <c r="B35" s="40" t="s">
        <v>34</v>
      </c>
      <c r="C35" s="41">
        <v>33</v>
      </c>
      <c r="D35" s="40">
        <v>21.800999999999998</v>
      </c>
      <c r="E35" s="29">
        <v>0.30399999999999849</v>
      </c>
      <c r="F35" s="28">
        <v>8</v>
      </c>
      <c r="G35" s="28" t="s">
        <v>79</v>
      </c>
      <c r="H35" s="28">
        <v>20.510999999999999</v>
      </c>
      <c r="I35" s="136"/>
      <c r="K35" s="136"/>
      <c r="L35" s="136"/>
      <c r="M35" s="138"/>
      <c r="N35" s="138"/>
      <c r="O35" s="136"/>
      <c r="P35" s="136"/>
    </row>
    <row r="36" spans="1:18" x14ac:dyDescent="0.25">
      <c r="A36" s="39" t="s">
        <v>78</v>
      </c>
      <c r="B36" s="40" t="s">
        <v>21</v>
      </c>
      <c r="C36" s="41">
        <v>34</v>
      </c>
      <c r="D36" s="40">
        <v>22.734999999999999</v>
      </c>
      <c r="E36" s="29">
        <v>0.93400000000000105</v>
      </c>
      <c r="F36" s="28">
        <v>9</v>
      </c>
      <c r="G36" s="28" t="s">
        <v>79</v>
      </c>
      <c r="H36" s="28">
        <v>22.234999999999999</v>
      </c>
      <c r="I36" s="136"/>
      <c r="K36" s="136"/>
      <c r="L36" s="136"/>
      <c r="M36" s="138"/>
      <c r="N36" s="138"/>
      <c r="O36" s="136"/>
      <c r="P36" s="136"/>
    </row>
    <row r="37" spans="1:18" x14ac:dyDescent="0.25">
      <c r="A37" s="39" t="s">
        <v>90</v>
      </c>
      <c r="B37" s="40" t="s">
        <v>47</v>
      </c>
      <c r="C37" s="41">
        <v>35</v>
      </c>
      <c r="D37" s="40">
        <v>23.254000000000001</v>
      </c>
      <c r="E37" s="29">
        <v>0.5190000000000019</v>
      </c>
      <c r="F37" s="28">
        <v>9</v>
      </c>
      <c r="G37" s="28" t="s">
        <v>79</v>
      </c>
      <c r="H37" s="28">
        <v>22.234999999999999</v>
      </c>
      <c r="I37" s="136"/>
      <c r="K37" s="136"/>
      <c r="L37" s="136"/>
      <c r="M37" s="138"/>
      <c r="N37" s="138"/>
      <c r="O37" s="136"/>
      <c r="P37" s="136"/>
    </row>
    <row r="38" spans="1:18" x14ac:dyDescent="0.25">
      <c r="A38" s="39" t="s">
        <v>102</v>
      </c>
      <c r="B38" s="40" t="s">
        <v>20</v>
      </c>
      <c r="C38" s="41">
        <v>36</v>
      </c>
      <c r="D38" s="40">
        <v>25</v>
      </c>
      <c r="E38" s="29">
        <v>1.7459999999999987</v>
      </c>
      <c r="F38" s="28">
        <v>9</v>
      </c>
      <c r="G38" s="28" t="s">
        <v>82</v>
      </c>
      <c r="H38" s="28">
        <v>24.5</v>
      </c>
      <c r="I38" s="136"/>
      <c r="K38" s="136"/>
      <c r="L38" s="136"/>
      <c r="M38" s="138"/>
      <c r="N38" s="138"/>
      <c r="O38" s="136"/>
      <c r="P38" s="136"/>
    </row>
    <row r="39" spans="1:18" x14ac:dyDescent="0.25">
      <c r="A39" s="39" t="s">
        <v>100</v>
      </c>
      <c r="B39" s="40" t="s">
        <v>59</v>
      </c>
      <c r="C39" s="41">
        <v>37</v>
      </c>
      <c r="D39" s="40">
        <v>26.492000000000001</v>
      </c>
      <c r="E39" s="29">
        <v>1.4920000000000009</v>
      </c>
      <c r="F39" s="28">
        <v>10</v>
      </c>
      <c r="G39" s="28" t="s">
        <v>79</v>
      </c>
      <c r="H39" s="28">
        <v>25.992000000000001</v>
      </c>
      <c r="I39" s="136"/>
      <c r="K39" s="136"/>
      <c r="L39" s="136"/>
      <c r="M39" s="138"/>
      <c r="N39" s="138"/>
      <c r="O39" s="136"/>
      <c r="P39" s="136"/>
    </row>
    <row r="40" spans="1:18" x14ac:dyDescent="0.25">
      <c r="A40" s="39" t="s">
        <v>115</v>
      </c>
      <c r="B40" s="40" t="s">
        <v>56</v>
      </c>
      <c r="C40" s="41">
        <v>38</v>
      </c>
      <c r="D40" s="40">
        <v>26.640999999999998</v>
      </c>
      <c r="E40" s="29">
        <v>0.14899999999999736</v>
      </c>
      <c r="F40" s="28">
        <v>10</v>
      </c>
      <c r="G40" s="28" t="s">
        <v>79</v>
      </c>
      <c r="H40" s="28">
        <v>25.992000000000001</v>
      </c>
      <c r="I40" s="136"/>
      <c r="K40" s="136"/>
      <c r="L40" s="136"/>
      <c r="M40" s="138"/>
      <c r="N40" s="138"/>
      <c r="O40" s="136"/>
      <c r="P40" s="136"/>
    </row>
    <row r="41" spans="1:18" x14ac:dyDescent="0.25">
      <c r="A41" s="39" t="s">
        <v>89</v>
      </c>
      <c r="B41" s="40" t="s">
        <v>57</v>
      </c>
      <c r="C41" s="41">
        <v>39</v>
      </c>
      <c r="D41" s="40">
        <v>26.97</v>
      </c>
      <c r="E41" s="29">
        <v>0.32900000000000063</v>
      </c>
      <c r="F41" s="28">
        <v>10</v>
      </c>
      <c r="G41" s="28" t="s">
        <v>82</v>
      </c>
      <c r="H41" s="28">
        <v>26.47</v>
      </c>
      <c r="I41" s="136"/>
      <c r="K41" s="136"/>
      <c r="L41" s="136"/>
      <c r="M41" s="138"/>
      <c r="N41" s="138"/>
      <c r="O41" s="136"/>
      <c r="P41" s="136"/>
    </row>
    <row r="42" spans="1:18" x14ac:dyDescent="0.25">
      <c r="A42" s="39" t="s">
        <v>88</v>
      </c>
      <c r="B42" s="40" t="s">
        <v>58</v>
      </c>
      <c r="C42" s="41">
        <v>40</v>
      </c>
      <c r="D42" s="40">
        <v>29.905999999999999</v>
      </c>
      <c r="E42" s="29">
        <v>2.9359999999999999</v>
      </c>
      <c r="F42" s="28">
        <v>10</v>
      </c>
      <c r="G42" s="28" t="s">
        <v>79</v>
      </c>
      <c r="H42" s="28">
        <v>25.992000000000001</v>
      </c>
      <c r="I42" s="136"/>
      <c r="K42" s="136"/>
      <c r="L42" s="136"/>
      <c r="M42" s="138"/>
      <c r="N42" s="138"/>
      <c r="O42" s="136"/>
      <c r="P42" s="136"/>
    </row>
    <row r="43" spans="1:18" x14ac:dyDescent="0.25">
      <c r="C43" s="137"/>
      <c r="D43" s="137"/>
      <c r="E43" s="136"/>
      <c r="F43" s="136"/>
      <c r="G43" s="137"/>
      <c r="H43" s="137"/>
      <c r="I43" s="137"/>
      <c r="J43" s="137"/>
      <c r="K43" s="137"/>
      <c r="L43" s="137"/>
      <c r="M43" s="136"/>
      <c r="N43" s="138"/>
      <c r="O43" s="138"/>
      <c r="P43" s="136"/>
      <c r="Q43" s="136"/>
    </row>
    <row r="44" spans="1:18" x14ac:dyDescent="0.25">
      <c r="M44" s="136"/>
      <c r="N44" s="138"/>
      <c r="O44" s="138"/>
      <c r="P44" s="136"/>
      <c r="Q44" s="136"/>
    </row>
    <row r="45" spans="1:18" x14ac:dyDescent="0.25">
      <c r="N45" s="136"/>
      <c r="O45" s="138"/>
      <c r="P45" s="138"/>
      <c r="Q45" s="136"/>
      <c r="R45" s="136"/>
    </row>
    <row r="46" spans="1:18" x14ac:dyDescent="0.25">
      <c r="N46" s="137"/>
      <c r="O46" s="162"/>
      <c r="P46" s="162"/>
      <c r="Q46" s="163"/>
      <c r="R46" s="137"/>
    </row>
  </sheetData>
  <mergeCells count="12">
    <mergeCell ref="A1:H1"/>
    <mergeCell ref="J1:Q1"/>
    <mergeCell ref="J28:M28"/>
    <mergeCell ref="J29:M29"/>
    <mergeCell ref="J30:M30"/>
    <mergeCell ref="J31:M31"/>
    <mergeCell ref="J17:O18"/>
    <mergeCell ref="J19:L22"/>
    <mergeCell ref="O19:O22"/>
    <mergeCell ref="J23:L25"/>
    <mergeCell ref="J26:M26"/>
    <mergeCell ref="J27:M27"/>
  </mergeCells>
  <conditionalFormatting sqref="I24:I42">
    <cfRule type="cellIs" dxfId="27" priority="28" operator="equal">
      <formula>-1</formula>
    </cfRule>
  </conditionalFormatting>
  <conditionalFormatting sqref="I24:I42">
    <cfRule type="expression" dxfId="26" priority="15">
      <formula>$F24="O5"</formula>
    </cfRule>
    <cfRule type="expression" dxfId="25" priority="16">
      <formula>$F24="O4"</formula>
    </cfRule>
    <cfRule type="expression" dxfId="24" priority="17">
      <formula>$F24="O3"</formula>
    </cfRule>
    <cfRule type="expression" dxfId="23" priority="18">
      <formula>$F24="O2"</formula>
    </cfRule>
    <cfRule type="expression" dxfId="22" priority="19">
      <formula>$F24="O1"</formula>
    </cfRule>
    <cfRule type="expression" dxfId="21" priority="20">
      <formula>$F24=8</formula>
    </cfRule>
    <cfRule type="expression" dxfId="20" priority="21">
      <formula>$F24=7</formula>
    </cfRule>
    <cfRule type="expression" dxfId="19" priority="22">
      <formula>$F24=6</formula>
    </cfRule>
    <cfRule type="expression" dxfId="18" priority="23">
      <formula>$F24=5</formula>
    </cfRule>
    <cfRule type="expression" dxfId="17" priority="24">
      <formula>$F24=4</formula>
    </cfRule>
    <cfRule type="expression" dxfId="16" priority="25">
      <formula>$F24=3</formula>
    </cfRule>
    <cfRule type="expression" dxfId="15" priority="26">
      <formula>$F24=2</formula>
    </cfRule>
    <cfRule type="expression" dxfId="14" priority="27">
      <formula>$F24=1</formula>
    </cfRule>
  </conditionalFormatting>
  <conditionalFormatting sqref="A3:H42">
    <cfRule type="cellIs" dxfId="13" priority="14" operator="equal">
      <formula>-0.5</formula>
    </cfRule>
  </conditionalFormatting>
  <conditionalFormatting sqref="A3:H42">
    <cfRule type="expression" dxfId="12" priority="1">
      <formula>$F3=$J$15</formula>
    </cfRule>
    <cfRule type="expression" dxfId="11" priority="2">
      <formula>$F3=$J$14</formula>
    </cfRule>
    <cfRule type="expression" dxfId="10" priority="3">
      <formula>$F3=$J$13</formula>
    </cfRule>
    <cfRule type="expression" dxfId="9" priority="4">
      <formula>$F3=$J$12</formula>
    </cfRule>
    <cfRule type="expression" dxfId="8" priority="5">
      <formula>$F3=$J$11</formula>
    </cfRule>
    <cfRule type="expression" dxfId="7" priority="6">
      <formula>$F3=$J$10</formula>
    </cfRule>
    <cfRule type="expression" dxfId="6" priority="7">
      <formula>$F3=$J$9</formula>
    </cfRule>
    <cfRule type="expression" dxfId="5" priority="8">
      <formula>$F3=$J$8</formula>
    </cfRule>
    <cfRule type="expression" dxfId="4" priority="9">
      <formula>$F3=$J$7</formula>
    </cfRule>
    <cfRule type="expression" dxfId="3" priority="10">
      <formula>$F3=$J$6</formula>
    </cfRule>
    <cfRule type="expression" dxfId="2" priority="11">
      <formula>$F3=$J$5</formula>
    </cfRule>
    <cfRule type="expression" dxfId="1" priority="12">
      <formula>$F3=$J$4</formula>
    </cfRule>
    <cfRule type="expression" dxfId="0" priority="13">
      <formula>$F3=$J$3</formula>
    </cfRule>
  </conditionalFormatting>
  <dataValidations count="4">
    <dataValidation type="list" allowBlank="1" showInputMessage="1" showErrorMessage="1" sqref="F3:F42" xr:uid="{55250ACA-D600-4330-9927-972B52A048B2}">
      <formula1>$J$3:$J$15</formula1>
    </dataValidation>
    <dataValidation type="list" allowBlank="1" showInputMessage="1" showErrorMessage="1" sqref="N3:N15" xr:uid="{8ABBFA04-99B2-48F1-AFCA-E81293B2B401}">
      <formula1>"HANDICAP,NON-HANDICAP"</formula1>
    </dataValidation>
    <dataValidation type="list" allowBlank="1" showInputMessage="1" showErrorMessage="1" sqref="G3:G42" xr:uid="{B7D160F9-9CD7-456B-9AE5-C8A579FDB269}">
      <formula1>"WEB,DEC"</formula1>
    </dataValidation>
    <dataValidation type="list" allowBlank="1" showInputMessage="1" showErrorMessage="1" sqref="M16 O3:O15" xr:uid="{3ECBA67A-9E71-4515-8C25-8159BFF50ED0}">
      <formula1>"Best of 5, Fixed 3-heat, Fixed 5-heat"</formula1>
    </dataValidation>
  </dataValidations>
  <pageMargins left="0.70866141732283472" right="0.70866141732283472" top="0.35433070866141736" bottom="0.15748031496062992" header="0.31496062992125984" footer="0.31496062992125984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E07B5-CDF5-4CD5-BD6E-93972B43392D}">
  <sheetPr>
    <pageSetUpPr fitToPage="1"/>
  </sheetPr>
  <dimension ref="A1:G242"/>
  <sheetViews>
    <sheetView zoomScaleNormal="100" workbookViewId="0">
      <selection activeCell="F4" sqref="F4"/>
    </sheetView>
  </sheetViews>
  <sheetFormatPr defaultColWidth="9" defaultRowHeight="12.75" x14ac:dyDescent="0.2"/>
  <cols>
    <col min="1" max="1" width="5" style="3" customWidth="1"/>
    <col min="2" max="2" width="7" style="3" bestFit="1" customWidth="1"/>
    <col min="3" max="3" width="12.5703125" style="3" customWidth="1"/>
    <col min="4" max="4" width="4" style="3" hidden="1" customWidth="1"/>
    <col min="5" max="5" width="8.85546875" style="3" customWidth="1"/>
    <col min="6" max="7" width="28.7109375" style="4" bestFit="1" customWidth="1"/>
    <col min="8" max="16384" width="9" style="4"/>
  </cols>
  <sheetData>
    <row r="1" spans="1:7" s="1" customFormat="1" ht="26.65" customHeight="1" x14ac:dyDescent="0.25">
      <c r="A1" s="221" t="s">
        <v>117</v>
      </c>
      <c r="B1" s="222"/>
      <c r="C1" s="222"/>
      <c r="D1" s="222"/>
      <c r="E1" s="222"/>
      <c r="F1" s="222"/>
      <c r="G1" s="223"/>
    </row>
    <row r="2" spans="1:7" s="2" customFormat="1" ht="26.25" thickBot="1" x14ac:dyDescent="0.3">
      <c r="A2" s="174" t="s">
        <v>0</v>
      </c>
      <c r="B2" s="175" t="s">
        <v>1</v>
      </c>
      <c r="C2" s="175" t="s">
        <v>2</v>
      </c>
      <c r="D2" s="176" t="s">
        <v>3</v>
      </c>
      <c r="E2" s="175" t="s">
        <v>4</v>
      </c>
      <c r="F2" s="175" t="s">
        <v>5</v>
      </c>
      <c r="G2" s="177" t="s">
        <v>6</v>
      </c>
    </row>
    <row r="3" spans="1:7" x14ac:dyDescent="0.2">
      <c r="A3" s="168">
        <v>1</v>
      </c>
      <c r="B3" s="7" t="s">
        <v>17</v>
      </c>
      <c r="C3" s="171" t="s">
        <v>9</v>
      </c>
      <c r="D3" s="171" t="s">
        <v>19</v>
      </c>
      <c r="E3" s="171" t="s">
        <v>7</v>
      </c>
      <c r="F3" s="172" t="s">
        <v>20</v>
      </c>
      <c r="G3" s="173" t="s">
        <v>21</v>
      </c>
    </row>
    <row r="4" spans="1:7" x14ac:dyDescent="0.2">
      <c r="A4" s="167">
        <v>2</v>
      </c>
      <c r="B4" s="5" t="s">
        <v>13</v>
      </c>
      <c r="C4" s="6" t="s">
        <v>9</v>
      </c>
      <c r="D4" s="6" t="s">
        <v>19</v>
      </c>
      <c r="E4" s="6" t="s">
        <v>7</v>
      </c>
      <c r="F4" s="164" t="s">
        <v>22</v>
      </c>
      <c r="G4" s="170" t="s">
        <v>23</v>
      </c>
    </row>
    <row r="5" spans="1:7" x14ac:dyDescent="0.2">
      <c r="A5" s="167">
        <v>3</v>
      </c>
      <c r="B5" s="5" t="s">
        <v>14</v>
      </c>
      <c r="C5" s="6" t="s">
        <v>9</v>
      </c>
      <c r="D5" s="6" t="s">
        <v>19</v>
      </c>
      <c r="E5" s="6" t="s">
        <v>7</v>
      </c>
      <c r="F5" s="164" t="s">
        <v>26</v>
      </c>
      <c r="G5" s="170" t="s">
        <v>27</v>
      </c>
    </row>
    <row r="6" spans="1:7" x14ac:dyDescent="0.2">
      <c r="A6" s="167">
        <v>4</v>
      </c>
      <c r="B6" s="5" t="s">
        <v>16</v>
      </c>
      <c r="C6" s="6" t="s">
        <v>9</v>
      </c>
      <c r="D6" s="6" t="s">
        <v>19</v>
      </c>
      <c r="E6" s="6" t="s">
        <v>7</v>
      </c>
      <c r="F6" s="164" t="s">
        <v>24</v>
      </c>
      <c r="G6" s="170" t="s">
        <v>25</v>
      </c>
    </row>
    <row r="7" spans="1:7" x14ac:dyDescent="0.2">
      <c r="A7" s="167">
        <v>5</v>
      </c>
      <c r="B7" s="5" t="s">
        <v>8</v>
      </c>
      <c r="C7" s="6" t="s">
        <v>9</v>
      </c>
      <c r="D7" s="6" t="s">
        <v>19</v>
      </c>
      <c r="E7" s="6" t="s">
        <v>7</v>
      </c>
      <c r="F7" s="164" t="s">
        <v>28</v>
      </c>
      <c r="G7" s="170" t="s">
        <v>29</v>
      </c>
    </row>
    <row r="8" spans="1:7" x14ac:dyDescent="0.2">
      <c r="A8" s="167">
        <v>6</v>
      </c>
      <c r="B8" s="5" t="s">
        <v>14</v>
      </c>
      <c r="C8" s="6" t="s">
        <v>9</v>
      </c>
      <c r="D8" s="6" t="s">
        <v>19</v>
      </c>
      <c r="E8" s="6" t="s">
        <v>7</v>
      </c>
      <c r="F8" s="164" t="s">
        <v>30</v>
      </c>
      <c r="G8" s="170" t="s">
        <v>31</v>
      </c>
    </row>
    <row r="9" spans="1:7" x14ac:dyDescent="0.2">
      <c r="A9" s="167">
        <v>7</v>
      </c>
      <c r="B9" s="5" t="s">
        <v>8</v>
      </c>
      <c r="C9" s="6" t="s">
        <v>9</v>
      </c>
      <c r="D9" s="6" t="s">
        <v>19</v>
      </c>
      <c r="E9" s="6" t="s">
        <v>7</v>
      </c>
      <c r="F9" s="164" t="s">
        <v>32</v>
      </c>
      <c r="G9" s="170" t="s">
        <v>33</v>
      </c>
    </row>
    <row r="10" spans="1:7" x14ac:dyDescent="0.2">
      <c r="A10" s="167">
        <v>8</v>
      </c>
      <c r="B10" s="5" t="s">
        <v>16</v>
      </c>
      <c r="C10" s="6" t="s">
        <v>9</v>
      </c>
      <c r="D10" s="6" t="s">
        <v>19</v>
      </c>
      <c r="E10" s="6" t="s">
        <v>7</v>
      </c>
      <c r="F10" s="164" t="s">
        <v>34</v>
      </c>
      <c r="G10" s="170" t="s">
        <v>35</v>
      </c>
    </row>
    <row r="11" spans="1:7" x14ac:dyDescent="0.2">
      <c r="A11" s="167">
        <v>9</v>
      </c>
      <c r="B11" s="5" t="s">
        <v>12</v>
      </c>
      <c r="C11" s="6" t="s">
        <v>9</v>
      </c>
      <c r="D11" s="6" t="s">
        <v>19</v>
      </c>
      <c r="E11" s="6" t="s">
        <v>7</v>
      </c>
      <c r="F11" s="164" t="s">
        <v>36</v>
      </c>
      <c r="G11" s="170" t="s">
        <v>37</v>
      </c>
    </row>
    <row r="12" spans="1:7" x14ac:dyDescent="0.2">
      <c r="A12" s="167">
        <v>10</v>
      </c>
      <c r="B12" s="5" t="s">
        <v>10</v>
      </c>
      <c r="C12" s="6" t="s">
        <v>9</v>
      </c>
      <c r="D12" s="6" t="s">
        <v>19</v>
      </c>
      <c r="E12" s="6" t="s">
        <v>7</v>
      </c>
      <c r="F12" s="164" t="s">
        <v>38</v>
      </c>
      <c r="G12" s="170" t="s">
        <v>39</v>
      </c>
    </row>
    <row r="13" spans="1:7" x14ac:dyDescent="0.2">
      <c r="A13" s="167">
        <v>11</v>
      </c>
      <c r="B13" s="5" t="s">
        <v>11</v>
      </c>
      <c r="C13" s="6" t="s">
        <v>9</v>
      </c>
      <c r="D13" s="6" t="s">
        <v>19</v>
      </c>
      <c r="E13" s="6" t="s">
        <v>7</v>
      </c>
      <c r="F13" s="164" t="s">
        <v>42</v>
      </c>
      <c r="G13" s="170" t="s">
        <v>43</v>
      </c>
    </row>
    <row r="14" spans="1:7" x14ac:dyDescent="0.2">
      <c r="A14" s="167">
        <v>12</v>
      </c>
      <c r="B14" s="5" t="s">
        <v>11</v>
      </c>
      <c r="C14" s="6" t="s">
        <v>9</v>
      </c>
      <c r="D14" s="6" t="s">
        <v>19</v>
      </c>
      <c r="E14" s="6" t="s">
        <v>7</v>
      </c>
      <c r="F14" s="164" t="s">
        <v>40</v>
      </c>
      <c r="G14" s="170" t="s">
        <v>41</v>
      </c>
    </row>
    <row r="15" spans="1:7" x14ac:dyDescent="0.2">
      <c r="A15" s="167">
        <v>13</v>
      </c>
      <c r="B15" s="5" t="s">
        <v>13</v>
      </c>
      <c r="C15" s="6" t="s">
        <v>9</v>
      </c>
      <c r="D15" s="6" t="s">
        <v>19</v>
      </c>
      <c r="E15" s="6" t="s">
        <v>7</v>
      </c>
      <c r="F15" s="164" t="s">
        <v>46</v>
      </c>
      <c r="G15" s="170" t="s">
        <v>22</v>
      </c>
    </row>
    <row r="16" spans="1:7" x14ac:dyDescent="0.2">
      <c r="A16" s="167">
        <v>14</v>
      </c>
      <c r="B16" s="5" t="s">
        <v>10</v>
      </c>
      <c r="C16" s="6" t="s">
        <v>9</v>
      </c>
      <c r="D16" s="6" t="s">
        <v>19</v>
      </c>
      <c r="E16" s="6" t="s">
        <v>7</v>
      </c>
      <c r="F16" s="164" t="s">
        <v>44</v>
      </c>
      <c r="G16" s="170" t="s">
        <v>45</v>
      </c>
    </row>
    <row r="17" spans="1:7" x14ac:dyDescent="0.2">
      <c r="A17" s="167">
        <v>15</v>
      </c>
      <c r="B17" s="5" t="s">
        <v>17</v>
      </c>
      <c r="C17" s="6" t="s">
        <v>9</v>
      </c>
      <c r="D17" s="6" t="s">
        <v>19</v>
      </c>
      <c r="E17" s="6" t="s">
        <v>7</v>
      </c>
      <c r="F17" s="164" t="s">
        <v>47</v>
      </c>
      <c r="G17" s="170" t="s">
        <v>20</v>
      </c>
    </row>
    <row r="18" spans="1:7" x14ac:dyDescent="0.2">
      <c r="A18" s="167">
        <v>16</v>
      </c>
      <c r="B18" s="5" t="s">
        <v>12</v>
      </c>
      <c r="C18" s="6" t="s">
        <v>9</v>
      </c>
      <c r="D18" s="6" t="s">
        <v>19</v>
      </c>
      <c r="E18" s="6" t="s">
        <v>7</v>
      </c>
      <c r="F18" s="164" t="s">
        <v>48</v>
      </c>
      <c r="G18" s="170" t="s">
        <v>49</v>
      </c>
    </row>
    <row r="19" spans="1:7" x14ac:dyDescent="0.2">
      <c r="A19" s="167">
        <v>17</v>
      </c>
      <c r="B19" s="5" t="s">
        <v>15</v>
      </c>
      <c r="C19" s="6" t="s">
        <v>9</v>
      </c>
      <c r="D19" s="6" t="s">
        <v>19</v>
      </c>
      <c r="E19" s="6" t="s">
        <v>7</v>
      </c>
      <c r="F19" s="164" t="s">
        <v>50</v>
      </c>
      <c r="G19" s="170" t="s">
        <v>51</v>
      </c>
    </row>
    <row r="20" spans="1:7" x14ac:dyDescent="0.2">
      <c r="A20" s="167">
        <v>18</v>
      </c>
      <c r="B20" s="5" t="s">
        <v>14</v>
      </c>
      <c r="C20" s="6" t="s">
        <v>9</v>
      </c>
      <c r="D20" s="6" t="s">
        <v>19</v>
      </c>
      <c r="E20" s="6" t="s">
        <v>7</v>
      </c>
      <c r="F20" s="164" t="s">
        <v>31</v>
      </c>
      <c r="G20" s="170" t="s">
        <v>26</v>
      </c>
    </row>
    <row r="21" spans="1:7" x14ac:dyDescent="0.2">
      <c r="A21" s="167">
        <v>19</v>
      </c>
      <c r="B21" s="5" t="s">
        <v>16</v>
      </c>
      <c r="C21" s="6" t="s">
        <v>9</v>
      </c>
      <c r="D21" s="6" t="s">
        <v>19</v>
      </c>
      <c r="E21" s="6" t="s">
        <v>7</v>
      </c>
      <c r="F21" s="164" t="s">
        <v>52</v>
      </c>
      <c r="G21" s="170" t="s">
        <v>34</v>
      </c>
    </row>
    <row r="22" spans="1:7" x14ac:dyDescent="0.2">
      <c r="A22" s="167">
        <v>20</v>
      </c>
      <c r="B22" s="5" t="s">
        <v>14</v>
      </c>
      <c r="C22" s="6" t="s">
        <v>9</v>
      </c>
      <c r="D22" s="6" t="s">
        <v>19</v>
      </c>
      <c r="E22" s="6" t="s">
        <v>7</v>
      </c>
      <c r="F22" s="164" t="s">
        <v>53</v>
      </c>
      <c r="G22" s="170" t="s">
        <v>30</v>
      </c>
    </row>
    <row r="23" spans="1:7" x14ac:dyDescent="0.2">
      <c r="A23" s="167">
        <v>21</v>
      </c>
      <c r="B23" s="5" t="s">
        <v>15</v>
      </c>
      <c r="C23" s="6" t="s">
        <v>9</v>
      </c>
      <c r="D23" s="6" t="s">
        <v>19</v>
      </c>
      <c r="E23" s="6" t="s">
        <v>7</v>
      </c>
      <c r="F23" s="164" t="s">
        <v>54</v>
      </c>
      <c r="G23" s="170" t="s">
        <v>55</v>
      </c>
    </row>
    <row r="24" spans="1:7" x14ac:dyDescent="0.2">
      <c r="A24" s="167">
        <v>22</v>
      </c>
      <c r="B24" s="5" t="s">
        <v>16</v>
      </c>
      <c r="C24" s="6" t="s">
        <v>9</v>
      </c>
      <c r="D24" s="6" t="s">
        <v>19</v>
      </c>
      <c r="E24" s="6" t="s">
        <v>7</v>
      </c>
      <c r="F24" s="164" t="s">
        <v>35</v>
      </c>
      <c r="G24" s="170" t="s">
        <v>24</v>
      </c>
    </row>
    <row r="25" spans="1:7" x14ac:dyDescent="0.2">
      <c r="A25" s="167">
        <v>23</v>
      </c>
      <c r="B25" s="5" t="s">
        <v>8</v>
      </c>
      <c r="C25" s="6" t="s">
        <v>9</v>
      </c>
      <c r="D25" s="6" t="s">
        <v>19</v>
      </c>
      <c r="E25" s="6" t="s">
        <v>7</v>
      </c>
      <c r="F25" s="164" t="s">
        <v>32</v>
      </c>
      <c r="G25" s="170" t="s">
        <v>28</v>
      </c>
    </row>
    <row r="26" spans="1:7" x14ac:dyDescent="0.2">
      <c r="A26" s="167">
        <v>24</v>
      </c>
      <c r="B26" s="5" t="s">
        <v>18</v>
      </c>
      <c r="C26" s="6" t="s">
        <v>9</v>
      </c>
      <c r="D26" s="6" t="s">
        <v>19</v>
      </c>
      <c r="E26" s="6" t="s">
        <v>7</v>
      </c>
      <c r="F26" s="164" t="s">
        <v>56</v>
      </c>
      <c r="G26" s="170" t="s">
        <v>57</v>
      </c>
    </row>
    <row r="27" spans="1:7" x14ac:dyDescent="0.2">
      <c r="A27" s="167">
        <v>25</v>
      </c>
      <c r="B27" s="5" t="s">
        <v>8</v>
      </c>
      <c r="C27" s="6" t="s">
        <v>9</v>
      </c>
      <c r="D27" s="6" t="s">
        <v>19</v>
      </c>
      <c r="E27" s="6" t="s">
        <v>7</v>
      </c>
      <c r="F27" s="164" t="s">
        <v>33</v>
      </c>
      <c r="G27" s="170" t="s">
        <v>29</v>
      </c>
    </row>
    <row r="28" spans="1:7" x14ac:dyDescent="0.2">
      <c r="A28" s="167">
        <v>26</v>
      </c>
      <c r="B28" s="5" t="s">
        <v>18</v>
      </c>
      <c r="C28" s="6" t="s">
        <v>9</v>
      </c>
      <c r="D28" s="6" t="s">
        <v>19</v>
      </c>
      <c r="E28" s="6" t="s">
        <v>7</v>
      </c>
      <c r="F28" s="164" t="s">
        <v>58</v>
      </c>
      <c r="G28" s="170" t="s">
        <v>59</v>
      </c>
    </row>
    <row r="29" spans="1:7" x14ac:dyDescent="0.2">
      <c r="A29" s="167">
        <v>27</v>
      </c>
      <c r="B29" s="5" t="s">
        <v>17</v>
      </c>
      <c r="C29" s="6" t="s">
        <v>9</v>
      </c>
      <c r="D29" s="6" t="s">
        <v>19</v>
      </c>
      <c r="E29" s="6" t="s">
        <v>7</v>
      </c>
      <c r="F29" s="164" t="s">
        <v>21</v>
      </c>
      <c r="G29" s="170" t="s">
        <v>47</v>
      </c>
    </row>
    <row r="30" spans="1:7" x14ac:dyDescent="0.2">
      <c r="A30" s="167">
        <v>28</v>
      </c>
      <c r="B30" s="5" t="s">
        <v>13</v>
      </c>
      <c r="C30" s="6" t="s">
        <v>9</v>
      </c>
      <c r="D30" s="6" t="s">
        <v>19</v>
      </c>
      <c r="E30" s="6" t="s">
        <v>7</v>
      </c>
      <c r="F30" s="164" t="s">
        <v>23</v>
      </c>
      <c r="G30" s="170" t="s">
        <v>46</v>
      </c>
    </row>
    <row r="31" spans="1:7" x14ac:dyDescent="0.2">
      <c r="A31" s="167">
        <v>29</v>
      </c>
      <c r="B31" s="5" t="s">
        <v>10</v>
      </c>
      <c r="C31" s="6" t="s">
        <v>9</v>
      </c>
      <c r="D31" s="6" t="s">
        <v>19</v>
      </c>
      <c r="E31" s="6" t="s">
        <v>7</v>
      </c>
      <c r="F31" s="164" t="s">
        <v>45</v>
      </c>
      <c r="G31" s="170" t="s">
        <v>39</v>
      </c>
    </row>
    <row r="32" spans="1:7" x14ac:dyDescent="0.2">
      <c r="A32" s="167">
        <v>30</v>
      </c>
      <c r="B32" s="5" t="s">
        <v>11</v>
      </c>
      <c r="C32" s="6" t="s">
        <v>9</v>
      </c>
      <c r="D32" s="6" t="s">
        <v>19</v>
      </c>
      <c r="E32" s="6" t="s">
        <v>7</v>
      </c>
      <c r="F32" s="164" t="s">
        <v>40</v>
      </c>
      <c r="G32" s="170" t="s">
        <v>42</v>
      </c>
    </row>
    <row r="33" spans="1:7" x14ac:dyDescent="0.2">
      <c r="A33" s="167">
        <v>31</v>
      </c>
      <c r="B33" s="5" t="s">
        <v>11</v>
      </c>
      <c r="C33" s="6" t="s">
        <v>9</v>
      </c>
      <c r="D33" s="6" t="s">
        <v>19</v>
      </c>
      <c r="E33" s="6" t="s">
        <v>7</v>
      </c>
      <c r="F33" s="164" t="s">
        <v>41</v>
      </c>
      <c r="G33" s="170" t="s">
        <v>43</v>
      </c>
    </row>
    <row r="34" spans="1:7" x14ac:dyDescent="0.2">
      <c r="A34" s="167">
        <v>32</v>
      </c>
      <c r="B34" s="5" t="s">
        <v>10</v>
      </c>
      <c r="C34" s="6" t="s">
        <v>9</v>
      </c>
      <c r="D34" s="6" t="s">
        <v>19</v>
      </c>
      <c r="E34" s="6" t="s">
        <v>7</v>
      </c>
      <c r="F34" s="164" t="s">
        <v>44</v>
      </c>
      <c r="G34" s="170" t="s">
        <v>38</v>
      </c>
    </row>
    <row r="35" spans="1:7" x14ac:dyDescent="0.2">
      <c r="A35" s="167">
        <v>33</v>
      </c>
      <c r="B35" s="5" t="s">
        <v>12</v>
      </c>
      <c r="C35" s="6" t="s">
        <v>9</v>
      </c>
      <c r="D35" s="6" t="s">
        <v>19</v>
      </c>
      <c r="E35" s="6" t="s">
        <v>7</v>
      </c>
      <c r="F35" s="164" t="s">
        <v>37</v>
      </c>
      <c r="G35" s="170" t="s">
        <v>49</v>
      </c>
    </row>
    <row r="36" spans="1:7" x14ac:dyDescent="0.2">
      <c r="A36" s="167">
        <v>34</v>
      </c>
      <c r="B36" s="5" t="s">
        <v>14</v>
      </c>
      <c r="C36" s="6" t="s">
        <v>9</v>
      </c>
      <c r="D36" s="6" t="s">
        <v>19</v>
      </c>
      <c r="E36" s="6" t="s">
        <v>7</v>
      </c>
      <c r="F36" s="164" t="s">
        <v>26</v>
      </c>
      <c r="G36" s="170" t="s">
        <v>30</v>
      </c>
    </row>
    <row r="37" spans="1:7" x14ac:dyDescent="0.2">
      <c r="A37" s="167">
        <v>35</v>
      </c>
      <c r="B37" s="5" t="s">
        <v>14</v>
      </c>
      <c r="C37" s="6" t="s">
        <v>9</v>
      </c>
      <c r="D37" s="6" t="s">
        <v>19</v>
      </c>
      <c r="E37" s="6" t="s">
        <v>7</v>
      </c>
      <c r="F37" s="164" t="s">
        <v>27</v>
      </c>
      <c r="G37" s="170" t="s">
        <v>53</v>
      </c>
    </row>
    <row r="38" spans="1:7" x14ac:dyDescent="0.2">
      <c r="A38" s="167">
        <v>36</v>
      </c>
      <c r="B38" s="5" t="s">
        <v>16</v>
      </c>
      <c r="C38" s="6" t="s">
        <v>9</v>
      </c>
      <c r="D38" s="6" t="s">
        <v>19</v>
      </c>
      <c r="E38" s="6" t="s">
        <v>7</v>
      </c>
      <c r="F38" s="164" t="s">
        <v>24</v>
      </c>
      <c r="G38" s="170" t="s">
        <v>34</v>
      </c>
    </row>
    <row r="39" spans="1:7" x14ac:dyDescent="0.2">
      <c r="A39" s="167">
        <v>37</v>
      </c>
      <c r="B39" s="5" t="s">
        <v>16</v>
      </c>
      <c r="C39" s="6" t="s">
        <v>9</v>
      </c>
      <c r="D39" s="6" t="s">
        <v>19</v>
      </c>
      <c r="E39" s="6" t="s">
        <v>7</v>
      </c>
      <c r="F39" s="164" t="s">
        <v>25</v>
      </c>
      <c r="G39" s="170" t="s">
        <v>52</v>
      </c>
    </row>
    <row r="40" spans="1:7" x14ac:dyDescent="0.2">
      <c r="A40" s="167">
        <v>38</v>
      </c>
      <c r="B40" s="5" t="s">
        <v>12</v>
      </c>
      <c r="C40" s="6" t="s">
        <v>9</v>
      </c>
      <c r="D40" s="6" t="s">
        <v>19</v>
      </c>
      <c r="E40" s="6" t="s">
        <v>7</v>
      </c>
      <c r="F40" s="164" t="s">
        <v>36</v>
      </c>
      <c r="G40" s="170" t="s">
        <v>48</v>
      </c>
    </row>
    <row r="41" spans="1:7" x14ac:dyDescent="0.2">
      <c r="A41" s="167">
        <v>39</v>
      </c>
      <c r="B41" s="5" t="s">
        <v>15</v>
      </c>
      <c r="C41" s="6" t="s">
        <v>9</v>
      </c>
      <c r="D41" s="6" t="s">
        <v>19</v>
      </c>
      <c r="E41" s="6" t="s">
        <v>7</v>
      </c>
      <c r="F41" s="164" t="s">
        <v>51</v>
      </c>
      <c r="G41" s="170" t="s">
        <v>55</v>
      </c>
    </row>
    <row r="42" spans="1:7" x14ac:dyDescent="0.2">
      <c r="A42" s="167">
        <v>40</v>
      </c>
      <c r="B42" s="5" t="s">
        <v>13</v>
      </c>
      <c r="C42" s="6" t="s">
        <v>9</v>
      </c>
      <c r="D42" s="6" t="s">
        <v>116</v>
      </c>
      <c r="E42" s="6" t="s">
        <v>7</v>
      </c>
      <c r="F42" s="164" t="s">
        <v>23</v>
      </c>
      <c r="G42" s="170" t="s">
        <v>22</v>
      </c>
    </row>
    <row r="43" spans="1:7" x14ac:dyDescent="0.2">
      <c r="A43" s="167">
        <v>41</v>
      </c>
      <c r="B43" s="5" t="s">
        <v>17</v>
      </c>
      <c r="C43" s="6" t="s">
        <v>9</v>
      </c>
      <c r="D43" s="6" t="s">
        <v>116</v>
      </c>
      <c r="E43" s="6" t="s">
        <v>7</v>
      </c>
      <c r="F43" s="164" t="s">
        <v>21</v>
      </c>
      <c r="G43" s="170" t="s">
        <v>20</v>
      </c>
    </row>
    <row r="44" spans="1:7" x14ac:dyDescent="0.2">
      <c r="A44" s="167">
        <v>42</v>
      </c>
      <c r="B44" s="5" t="s">
        <v>15</v>
      </c>
      <c r="C44" s="6" t="s">
        <v>9</v>
      </c>
      <c r="D44" s="6" t="s">
        <v>19</v>
      </c>
      <c r="E44" s="6" t="s">
        <v>7</v>
      </c>
      <c r="F44" s="164" t="s">
        <v>50</v>
      </c>
      <c r="G44" s="170" t="s">
        <v>54</v>
      </c>
    </row>
    <row r="45" spans="1:7" x14ac:dyDescent="0.2">
      <c r="A45" s="167">
        <v>43</v>
      </c>
      <c r="B45" s="5" t="s">
        <v>18</v>
      </c>
      <c r="C45" s="6" t="s">
        <v>9</v>
      </c>
      <c r="D45" s="6" t="s">
        <v>19</v>
      </c>
      <c r="E45" s="6" t="s">
        <v>7</v>
      </c>
      <c r="F45" s="164" t="s">
        <v>59</v>
      </c>
      <c r="G45" s="170" t="s">
        <v>57</v>
      </c>
    </row>
    <row r="46" spans="1:7" x14ac:dyDescent="0.2">
      <c r="A46" s="167">
        <v>44</v>
      </c>
      <c r="B46" s="5" t="s">
        <v>18</v>
      </c>
      <c r="C46" s="6" t="s">
        <v>9</v>
      </c>
      <c r="D46" s="6" t="s">
        <v>19</v>
      </c>
      <c r="E46" s="6" t="s">
        <v>7</v>
      </c>
      <c r="F46" s="164" t="s">
        <v>58</v>
      </c>
      <c r="G46" s="170" t="s">
        <v>56</v>
      </c>
    </row>
    <row r="47" spans="1:7" x14ac:dyDescent="0.2">
      <c r="A47" s="167">
        <v>45</v>
      </c>
      <c r="B47" s="5" t="s">
        <v>8</v>
      </c>
      <c r="C47" s="6" t="s">
        <v>9</v>
      </c>
      <c r="D47" s="6" t="s">
        <v>19</v>
      </c>
      <c r="E47" s="6" t="s">
        <v>7</v>
      </c>
      <c r="F47" s="164" t="s">
        <v>29</v>
      </c>
      <c r="G47" s="170" t="s">
        <v>32</v>
      </c>
    </row>
    <row r="48" spans="1:7" x14ac:dyDescent="0.2">
      <c r="A48" s="167">
        <v>46</v>
      </c>
      <c r="B48" s="5" t="s">
        <v>8</v>
      </c>
      <c r="C48" s="6" t="s">
        <v>9</v>
      </c>
      <c r="D48" s="6" t="s">
        <v>19</v>
      </c>
      <c r="E48" s="6" t="s">
        <v>7</v>
      </c>
      <c r="F48" s="164" t="s">
        <v>33</v>
      </c>
      <c r="G48" s="170" t="s">
        <v>28</v>
      </c>
    </row>
    <row r="49" spans="1:7" x14ac:dyDescent="0.2">
      <c r="A49" s="167">
        <v>47</v>
      </c>
      <c r="B49" s="5" t="s">
        <v>10</v>
      </c>
      <c r="C49" s="6" t="s">
        <v>9</v>
      </c>
      <c r="D49" s="6" t="s">
        <v>19</v>
      </c>
      <c r="E49" s="6" t="s">
        <v>7</v>
      </c>
      <c r="F49" s="164" t="s">
        <v>45</v>
      </c>
      <c r="G49" s="170" t="s">
        <v>38</v>
      </c>
    </row>
    <row r="50" spans="1:7" x14ac:dyDescent="0.2">
      <c r="A50" s="167">
        <v>48</v>
      </c>
      <c r="B50" s="5" t="s">
        <v>10</v>
      </c>
      <c r="C50" s="6" t="s">
        <v>9</v>
      </c>
      <c r="D50" s="6" t="s">
        <v>19</v>
      </c>
      <c r="E50" s="6" t="s">
        <v>7</v>
      </c>
      <c r="F50" s="164" t="s">
        <v>39</v>
      </c>
      <c r="G50" s="170" t="s">
        <v>44</v>
      </c>
    </row>
    <row r="51" spans="1:7" x14ac:dyDescent="0.2">
      <c r="A51" s="167">
        <v>49</v>
      </c>
      <c r="B51" s="5" t="s">
        <v>14</v>
      </c>
      <c r="C51" s="6" t="s">
        <v>9</v>
      </c>
      <c r="D51" s="6" t="s">
        <v>19</v>
      </c>
      <c r="E51" s="6" t="s">
        <v>7</v>
      </c>
      <c r="F51" s="164" t="s">
        <v>30</v>
      </c>
      <c r="G51" s="170" t="s">
        <v>27</v>
      </c>
    </row>
    <row r="52" spans="1:7" x14ac:dyDescent="0.2">
      <c r="A52" s="167">
        <v>50</v>
      </c>
      <c r="B52" s="5" t="s">
        <v>14</v>
      </c>
      <c r="C52" s="6" t="s">
        <v>9</v>
      </c>
      <c r="D52" s="6" t="s">
        <v>19</v>
      </c>
      <c r="E52" s="6" t="s">
        <v>7</v>
      </c>
      <c r="F52" s="164" t="s">
        <v>31</v>
      </c>
      <c r="G52" s="170" t="s">
        <v>53</v>
      </c>
    </row>
    <row r="53" spans="1:7" x14ac:dyDescent="0.2">
      <c r="A53" s="167">
        <v>51</v>
      </c>
      <c r="B53" s="5" t="s">
        <v>16</v>
      </c>
      <c r="C53" s="6" t="s">
        <v>9</v>
      </c>
      <c r="D53" s="6" t="s">
        <v>19</v>
      </c>
      <c r="E53" s="6" t="s">
        <v>7</v>
      </c>
      <c r="F53" s="164" t="s">
        <v>35</v>
      </c>
      <c r="G53" s="170" t="s">
        <v>52</v>
      </c>
    </row>
    <row r="54" spans="1:7" x14ac:dyDescent="0.2">
      <c r="A54" s="167">
        <v>52</v>
      </c>
      <c r="B54" s="5" t="s">
        <v>11</v>
      </c>
      <c r="C54" s="6" t="s">
        <v>9</v>
      </c>
      <c r="D54" s="6" t="s">
        <v>19</v>
      </c>
      <c r="E54" s="6" t="s">
        <v>7</v>
      </c>
      <c r="F54" s="164" t="s">
        <v>43</v>
      </c>
      <c r="G54" s="170" t="s">
        <v>40</v>
      </c>
    </row>
    <row r="55" spans="1:7" x14ac:dyDescent="0.2">
      <c r="A55" s="167">
        <v>53</v>
      </c>
      <c r="B55" s="5" t="s">
        <v>12</v>
      </c>
      <c r="C55" s="6" t="s">
        <v>9</v>
      </c>
      <c r="D55" s="6" t="s">
        <v>19</v>
      </c>
      <c r="E55" s="6" t="s">
        <v>7</v>
      </c>
      <c r="F55" s="164" t="s">
        <v>49</v>
      </c>
      <c r="G55" s="170" t="s">
        <v>36</v>
      </c>
    </row>
    <row r="56" spans="1:7" x14ac:dyDescent="0.2">
      <c r="A56" s="167">
        <v>54</v>
      </c>
      <c r="B56" s="5" t="s">
        <v>17</v>
      </c>
      <c r="C56" s="6" t="s">
        <v>9</v>
      </c>
      <c r="D56" s="6" t="s">
        <v>116</v>
      </c>
      <c r="E56" s="6" t="s">
        <v>7</v>
      </c>
      <c r="F56" s="164" t="s">
        <v>20</v>
      </c>
      <c r="G56" s="170" t="s">
        <v>47</v>
      </c>
    </row>
    <row r="57" spans="1:7" x14ac:dyDescent="0.2">
      <c r="A57" s="167">
        <v>55</v>
      </c>
      <c r="B57" s="5" t="s">
        <v>16</v>
      </c>
      <c r="C57" s="6" t="s">
        <v>9</v>
      </c>
      <c r="D57" s="6" t="s">
        <v>19</v>
      </c>
      <c r="E57" s="6" t="s">
        <v>7</v>
      </c>
      <c r="F57" s="164" t="s">
        <v>34</v>
      </c>
      <c r="G57" s="170" t="s">
        <v>25</v>
      </c>
    </row>
    <row r="58" spans="1:7" x14ac:dyDescent="0.2">
      <c r="A58" s="167">
        <v>56</v>
      </c>
      <c r="B58" s="5" t="s">
        <v>11</v>
      </c>
      <c r="C58" s="6" t="s">
        <v>9</v>
      </c>
      <c r="D58" s="6" t="s">
        <v>19</v>
      </c>
      <c r="E58" s="6" t="s">
        <v>7</v>
      </c>
      <c r="F58" s="164" t="s">
        <v>41</v>
      </c>
      <c r="G58" s="170" t="s">
        <v>42</v>
      </c>
    </row>
    <row r="59" spans="1:7" x14ac:dyDescent="0.2">
      <c r="A59" s="167">
        <v>57</v>
      </c>
      <c r="B59" s="5" t="s">
        <v>13</v>
      </c>
      <c r="C59" s="6" t="s">
        <v>9</v>
      </c>
      <c r="D59" s="6" t="s">
        <v>116</v>
      </c>
      <c r="E59" s="6" t="s">
        <v>7</v>
      </c>
      <c r="F59" s="164" t="s">
        <v>22</v>
      </c>
      <c r="G59" s="170" t="s">
        <v>46</v>
      </c>
    </row>
    <row r="60" spans="1:7" x14ac:dyDescent="0.2">
      <c r="A60" s="167">
        <v>58</v>
      </c>
      <c r="B60" s="5" t="s">
        <v>15</v>
      </c>
      <c r="C60" s="6" t="s">
        <v>9</v>
      </c>
      <c r="D60" s="6" t="s">
        <v>19</v>
      </c>
      <c r="E60" s="6" t="s">
        <v>7</v>
      </c>
      <c r="F60" s="164" t="s">
        <v>55</v>
      </c>
      <c r="G60" s="170" t="s">
        <v>50</v>
      </c>
    </row>
    <row r="61" spans="1:7" x14ac:dyDescent="0.2">
      <c r="A61" s="167">
        <v>59</v>
      </c>
      <c r="B61" s="5" t="s">
        <v>12</v>
      </c>
      <c r="C61" s="6" t="s">
        <v>9</v>
      </c>
      <c r="D61" s="6" t="s">
        <v>19</v>
      </c>
      <c r="E61" s="6" t="s">
        <v>7</v>
      </c>
      <c r="F61" s="164" t="s">
        <v>37</v>
      </c>
      <c r="G61" s="170" t="s">
        <v>48</v>
      </c>
    </row>
    <row r="62" spans="1:7" x14ac:dyDescent="0.2">
      <c r="A62" s="167">
        <v>60</v>
      </c>
      <c r="B62" s="5" t="s">
        <v>15</v>
      </c>
      <c r="C62" s="6" t="s">
        <v>9</v>
      </c>
      <c r="D62" s="6" t="s">
        <v>19</v>
      </c>
      <c r="E62" s="6" t="s">
        <v>7</v>
      </c>
      <c r="F62" s="164" t="s">
        <v>51</v>
      </c>
      <c r="G62" s="170" t="s">
        <v>54</v>
      </c>
    </row>
    <row r="63" spans="1:7" x14ac:dyDescent="0.2">
      <c r="A63" s="167">
        <v>61</v>
      </c>
      <c r="B63" s="5" t="s">
        <v>8</v>
      </c>
      <c r="C63" s="6" t="s">
        <v>9</v>
      </c>
      <c r="D63" s="6" t="s">
        <v>116</v>
      </c>
      <c r="E63" s="6" t="s">
        <v>7</v>
      </c>
      <c r="F63" s="164" t="s">
        <v>33</v>
      </c>
      <c r="G63" s="170" t="s">
        <v>32</v>
      </c>
    </row>
    <row r="64" spans="1:7" x14ac:dyDescent="0.2">
      <c r="A64" s="167">
        <v>62</v>
      </c>
      <c r="B64" s="5" t="s">
        <v>18</v>
      </c>
      <c r="C64" s="6" t="s">
        <v>9</v>
      </c>
      <c r="D64" s="6" t="s">
        <v>19</v>
      </c>
      <c r="E64" s="6" t="s">
        <v>7</v>
      </c>
      <c r="F64" s="164" t="s">
        <v>59</v>
      </c>
      <c r="G64" s="170" t="s">
        <v>56</v>
      </c>
    </row>
    <row r="65" spans="1:7" x14ac:dyDescent="0.2">
      <c r="A65" s="167">
        <v>63</v>
      </c>
      <c r="B65" s="5" t="s">
        <v>18</v>
      </c>
      <c r="C65" s="6" t="s">
        <v>9</v>
      </c>
      <c r="D65" s="6" t="s">
        <v>19</v>
      </c>
      <c r="E65" s="6" t="s">
        <v>7</v>
      </c>
      <c r="F65" s="164" t="s">
        <v>57</v>
      </c>
      <c r="G65" s="170" t="s">
        <v>58</v>
      </c>
    </row>
    <row r="66" spans="1:7" x14ac:dyDescent="0.2">
      <c r="A66" s="167">
        <v>64</v>
      </c>
      <c r="B66" s="5" t="s">
        <v>8</v>
      </c>
      <c r="C66" s="6" t="s">
        <v>9</v>
      </c>
      <c r="D66" s="6" t="s">
        <v>116</v>
      </c>
      <c r="E66" s="6" t="s">
        <v>7</v>
      </c>
      <c r="F66" s="164" t="s">
        <v>29</v>
      </c>
      <c r="G66" s="170" t="s">
        <v>28</v>
      </c>
    </row>
    <row r="67" spans="1:7" x14ac:dyDescent="0.2">
      <c r="A67" s="167">
        <v>65</v>
      </c>
      <c r="B67" s="5" t="s">
        <v>10</v>
      </c>
      <c r="C67" s="6" t="s">
        <v>9</v>
      </c>
      <c r="D67" s="6" t="s">
        <v>116</v>
      </c>
      <c r="E67" s="6" t="s">
        <v>7</v>
      </c>
      <c r="F67" s="164" t="s">
        <v>45</v>
      </c>
      <c r="G67" s="170" t="s">
        <v>44</v>
      </c>
    </row>
    <row r="68" spans="1:7" x14ac:dyDescent="0.2">
      <c r="A68" s="168">
        <v>66</v>
      </c>
      <c r="B68" s="5" t="s">
        <v>13</v>
      </c>
      <c r="C68" s="6" t="s">
        <v>9</v>
      </c>
      <c r="D68" s="6" t="s">
        <v>116</v>
      </c>
      <c r="E68" s="6" t="s">
        <v>7</v>
      </c>
      <c r="F68" s="164" t="s">
        <v>46</v>
      </c>
      <c r="G68" s="170" t="s">
        <v>23</v>
      </c>
    </row>
    <row r="69" spans="1:7" x14ac:dyDescent="0.2">
      <c r="A69" s="168">
        <v>67</v>
      </c>
      <c r="B69" s="5" t="s">
        <v>16</v>
      </c>
      <c r="C69" s="6" t="s">
        <v>9</v>
      </c>
      <c r="D69" s="6" t="s">
        <v>19</v>
      </c>
      <c r="E69" s="6" t="s">
        <v>7</v>
      </c>
      <c r="F69" s="164" t="s">
        <v>52</v>
      </c>
      <c r="G69" s="170" t="s">
        <v>24</v>
      </c>
    </row>
    <row r="70" spans="1:7" x14ac:dyDescent="0.2">
      <c r="A70" s="168">
        <v>68</v>
      </c>
      <c r="B70" s="5" t="s">
        <v>14</v>
      </c>
      <c r="C70" s="6" t="s">
        <v>9</v>
      </c>
      <c r="D70" s="6" t="s">
        <v>19</v>
      </c>
      <c r="E70" s="6" t="s">
        <v>7</v>
      </c>
      <c r="F70" s="164" t="s">
        <v>27</v>
      </c>
      <c r="G70" s="170" t="s">
        <v>31</v>
      </c>
    </row>
    <row r="71" spans="1:7" x14ac:dyDescent="0.2">
      <c r="A71" s="168">
        <v>69</v>
      </c>
      <c r="B71" s="5" t="s">
        <v>14</v>
      </c>
      <c r="C71" s="6" t="s">
        <v>9</v>
      </c>
      <c r="D71" s="6" t="s">
        <v>19</v>
      </c>
      <c r="E71" s="6" t="s">
        <v>7</v>
      </c>
      <c r="F71" s="164" t="s">
        <v>53</v>
      </c>
      <c r="G71" s="170" t="s">
        <v>26</v>
      </c>
    </row>
    <row r="72" spans="1:7" x14ac:dyDescent="0.2">
      <c r="A72" s="168">
        <v>70</v>
      </c>
      <c r="B72" s="5" t="s">
        <v>17</v>
      </c>
      <c r="C72" s="6" t="s">
        <v>9</v>
      </c>
      <c r="D72" s="6" t="s">
        <v>116</v>
      </c>
      <c r="E72" s="6" t="s">
        <v>7</v>
      </c>
      <c r="F72" s="164" t="s">
        <v>47</v>
      </c>
      <c r="G72" s="170" t="s">
        <v>21</v>
      </c>
    </row>
    <row r="73" spans="1:7" x14ac:dyDescent="0.2">
      <c r="A73" s="168">
        <v>71</v>
      </c>
      <c r="B73" s="5" t="s">
        <v>16</v>
      </c>
      <c r="C73" s="6" t="s">
        <v>9</v>
      </c>
      <c r="D73" s="6" t="s">
        <v>19</v>
      </c>
      <c r="E73" s="6" t="s">
        <v>7</v>
      </c>
      <c r="F73" s="164" t="s">
        <v>25</v>
      </c>
      <c r="G73" s="170" t="s">
        <v>35</v>
      </c>
    </row>
    <row r="74" spans="1:7" x14ac:dyDescent="0.2">
      <c r="A74" s="168">
        <v>72</v>
      </c>
      <c r="B74" s="5" t="s">
        <v>10</v>
      </c>
      <c r="C74" s="6" t="s">
        <v>9</v>
      </c>
      <c r="D74" s="6" t="s">
        <v>116</v>
      </c>
      <c r="E74" s="6" t="s">
        <v>7</v>
      </c>
      <c r="F74" s="164" t="s">
        <v>39</v>
      </c>
      <c r="G74" s="170" t="s">
        <v>38</v>
      </c>
    </row>
    <row r="75" spans="1:7" x14ac:dyDescent="0.2">
      <c r="A75" s="168">
        <v>73</v>
      </c>
      <c r="B75" s="5" t="s">
        <v>11</v>
      </c>
      <c r="C75" s="6" t="s">
        <v>9</v>
      </c>
      <c r="D75" s="6" t="s">
        <v>116</v>
      </c>
      <c r="E75" s="6" t="s">
        <v>7</v>
      </c>
      <c r="F75" s="164" t="s">
        <v>41</v>
      </c>
      <c r="G75" s="170" t="s">
        <v>40</v>
      </c>
    </row>
    <row r="76" spans="1:7" x14ac:dyDescent="0.2">
      <c r="A76" s="168">
        <v>74</v>
      </c>
      <c r="B76" s="5" t="s">
        <v>11</v>
      </c>
      <c r="C76" s="6" t="s">
        <v>9</v>
      </c>
      <c r="D76" s="6" t="s">
        <v>116</v>
      </c>
      <c r="E76" s="6" t="s">
        <v>7</v>
      </c>
      <c r="F76" s="164" t="s">
        <v>43</v>
      </c>
      <c r="G76" s="170" t="s">
        <v>42</v>
      </c>
    </row>
    <row r="77" spans="1:7" x14ac:dyDescent="0.2">
      <c r="A77" s="168">
        <v>75</v>
      </c>
      <c r="B77" s="5" t="s">
        <v>12</v>
      </c>
      <c r="C77" s="6" t="s">
        <v>9</v>
      </c>
      <c r="D77" s="6" t="s">
        <v>116</v>
      </c>
      <c r="E77" s="6" t="s">
        <v>7</v>
      </c>
      <c r="F77" s="164" t="s">
        <v>37</v>
      </c>
      <c r="G77" s="170" t="s">
        <v>36</v>
      </c>
    </row>
    <row r="78" spans="1:7" x14ac:dyDescent="0.2">
      <c r="A78" s="168">
        <v>76</v>
      </c>
      <c r="B78" s="5" t="s">
        <v>15</v>
      </c>
      <c r="C78" s="6" t="s">
        <v>9</v>
      </c>
      <c r="D78" s="6" t="s">
        <v>116</v>
      </c>
      <c r="E78" s="6" t="s">
        <v>7</v>
      </c>
      <c r="F78" s="164" t="s">
        <v>51</v>
      </c>
      <c r="G78" s="170" t="s">
        <v>50</v>
      </c>
    </row>
    <row r="79" spans="1:7" x14ac:dyDescent="0.2">
      <c r="A79" s="168">
        <v>77</v>
      </c>
      <c r="B79" s="5" t="s">
        <v>12</v>
      </c>
      <c r="C79" s="6" t="s">
        <v>9</v>
      </c>
      <c r="D79" s="6" t="s">
        <v>116</v>
      </c>
      <c r="E79" s="6" t="s">
        <v>7</v>
      </c>
      <c r="F79" s="164" t="s">
        <v>49</v>
      </c>
      <c r="G79" s="170" t="s">
        <v>48</v>
      </c>
    </row>
    <row r="80" spans="1:7" x14ac:dyDescent="0.2">
      <c r="A80" s="167">
        <v>78</v>
      </c>
      <c r="B80" s="5" t="s">
        <v>15</v>
      </c>
      <c r="C80" s="6" t="s">
        <v>9</v>
      </c>
      <c r="D80" s="6" t="s">
        <v>116</v>
      </c>
      <c r="E80" s="6" t="s">
        <v>7</v>
      </c>
      <c r="F80" s="164" t="s">
        <v>55</v>
      </c>
      <c r="G80" s="170" t="s">
        <v>54</v>
      </c>
    </row>
    <row r="81" spans="1:7" x14ac:dyDescent="0.2">
      <c r="A81" s="167">
        <v>79</v>
      </c>
      <c r="B81" s="5" t="s">
        <v>18</v>
      </c>
      <c r="C81" s="6" t="s">
        <v>9</v>
      </c>
      <c r="D81" s="6" t="s">
        <v>116</v>
      </c>
      <c r="E81" s="6" t="s">
        <v>7</v>
      </c>
      <c r="F81" s="164" t="s">
        <v>59</v>
      </c>
      <c r="G81" s="170" t="s">
        <v>58</v>
      </c>
    </row>
    <row r="82" spans="1:7" x14ac:dyDescent="0.2">
      <c r="A82" s="167">
        <v>80</v>
      </c>
      <c r="B82" s="5" t="s">
        <v>17</v>
      </c>
      <c r="C82" s="6" t="s">
        <v>9</v>
      </c>
      <c r="D82" s="6" t="s">
        <v>116</v>
      </c>
      <c r="E82" s="6" t="s">
        <v>7</v>
      </c>
      <c r="F82" s="164" t="s">
        <v>20</v>
      </c>
      <c r="G82" s="170" t="s">
        <v>21</v>
      </c>
    </row>
    <row r="83" spans="1:7" x14ac:dyDescent="0.2">
      <c r="A83" s="167">
        <v>81</v>
      </c>
      <c r="B83" s="5" t="s">
        <v>13</v>
      </c>
      <c r="C83" s="6" t="s">
        <v>9</v>
      </c>
      <c r="D83" s="6" t="s">
        <v>116</v>
      </c>
      <c r="E83" s="6" t="s">
        <v>7</v>
      </c>
      <c r="F83" s="164" t="s">
        <v>22</v>
      </c>
      <c r="G83" s="170" t="s">
        <v>23</v>
      </c>
    </row>
    <row r="84" spans="1:7" x14ac:dyDescent="0.2">
      <c r="A84" s="167">
        <v>82</v>
      </c>
      <c r="B84" s="5" t="s">
        <v>18</v>
      </c>
      <c r="C84" s="6" t="s">
        <v>9</v>
      </c>
      <c r="D84" s="6" t="s">
        <v>116</v>
      </c>
      <c r="E84" s="6" t="s">
        <v>7</v>
      </c>
      <c r="F84" s="164" t="s">
        <v>57</v>
      </c>
      <c r="G84" s="170" t="s">
        <v>56</v>
      </c>
    </row>
    <row r="85" spans="1:7" x14ac:dyDescent="0.2">
      <c r="A85" s="167">
        <v>83</v>
      </c>
      <c r="B85" s="5" t="s">
        <v>8</v>
      </c>
      <c r="C85" s="6" t="s">
        <v>9</v>
      </c>
      <c r="D85" s="6" t="s">
        <v>116</v>
      </c>
      <c r="E85" s="6" t="s">
        <v>7</v>
      </c>
      <c r="F85" s="164" t="s">
        <v>29</v>
      </c>
      <c r="G85" s="170" t="s">
        <v>33</v>
      </c>
    </row>
    <row r="86" spans="1:7" x14ac:dyDescent="0.2">
      <c r="A86" s="167">
        <v>84</v>
      </c>
      <c r="B86" s="5" t="s">
        <v>14</v>
      </c>
      <c r="C86" s="6" t="s">
        <v>9</v>
      </c>
      <c r="D86" s="6" t="s">
        <v>116</v>
      </c>
      <c r="E86" s="6" t="s">
        <v>7</v>
      </c>
      <c r="F86" s="164" t="s">
        <v>27</v>
      </c>
      <c r="G86" s="170" t="s">
        <v>26</v>
      </c>
    </row>
    <row r="87" spans="1:7" x14ac:dyDescent="0.2">
      <c r="A87" s="167">
        <v>85</v>
      </c>
      <c r="B87" s="5" t="s">
        <v>14</v>
      </c>
      <c r="C87" s="6" t="s">
        <v>9</v>
      </c>
      <c r="D87" s="6" t="s">
        <v>116</v>
      </c>
      <c r="E87" s="6" t="s">
        <v>7</v>
      </c>
      <c r="F87" s="164" t="s">
        <v>31</v>
      </c>
      <c r="G87" s="170" t="s">
        <v>30</v>
      </c>
    </row>
    <row r="88" spans="1:7" x14ac:dyDescent="0.2">
      <c r="A88" s="167">
        <v>86</v>
      </c>
      <c r="B88" s="5" t="s">
        <v>16</v>
      </c>
      <c r="C88" s="6" t="s">
        <v>9</v>
      </c>
      <c r="D88" s="6" t="s">
        <v>116</v>
      </c>
      <c r="E88" s="6" t="s">
        <v>7</v>
      </c>
      <c r="F88" s="164" t="s">
        <v>35</v>
      </c>
      <c r="G88" s="170" t="s">
        <v>34</v>
      </c>
    </row>
    <row r="89" spans="1:7" x14ac:dyDescent="0.2">
      <c r="A89" s="167">
        <v>87</v>
      </c>
      <c r="B89" s="5" t="s">
        <v>8</v>
      </c>
      <c r="C89" s="6" t="s">
        <v>9</v>
      </c>
      <c r="D89" s="6" t="s">
        <v>116</v>
      </c>
      <c r="E89" s="6" t="s">
        <v>7</v>
      </c>
      <c r="F89" s="164" t="s">
        <v>28</v>
      </c>
      <c r="G89" s="170" t="s">
        <v>32</v>
      </c>
    </row>
    <row r="90" spans="1:7" x14ac:dyDescent="0.2">
      <c r="A90" s="167">
        <v>88</v>
      </c>
      <c r="B90" s="5" t="s">
        <v>16</v>
      </c>
      <c r="C90" s="6" t="s">
        <v>9</v>
      </c>
      <c r="D90" s="6" t="s">
        <v>116</v>
      </c>
      <c r="E90" s="6" t="s">
        <v>7</v>
      </c>
      <c r="F90" s="164" t="s">
        <v>25</v>
      </c>
      <c r="G90" s="170" t="s">
        <v>24</v>
      </c>
    </row>
    <row r="91" spans="1:7" x14ac:dyDescent="0.2">
      <c r="A91" s="167">
        <v>89</v>
      </c>
      <c r="B91" s="5" t="s">
        <v>10</v>
      </c>
      <c r="C91" s="6" t="s">
        <v>9</v>
      </c>
      <c r="D91" s="6" t="s">
        <v>116</v>
      </c>
      <c r="E91" s="6" t="s">
        <v>7</v>
      </c>
      <c r="F91" s="164" t="s">
        <v>39</v>
      </c>
      <c r="G91" s="170" t="s">
        <v>45</v>
      </c>
    </row>
    <row r="92" spans="1:7" x14ac:dyDescent="0.2">
      <c r="A92" s="167">
        <v>90</v>
      </c>
      <c r="B92" s="5" t="s">
        <v>10</v>
      </c>
      <c r="C92" s="6" t="s">
        <v>9</v>
      </c>
      <c r="D92" s="6" t="s">
        <v>116</v>
      </c>
      <c r="E92" s="6" t="s">
        <v>7</v>
      </c>
      <c r="F92" s="164" t="s">
        <v>38</v>
      </c>
      <c r="G92" s="170" t="s">
        <v>44</v>
      </c>
    </row>
    <row r="93" spans="1:7" x14ac:dyDescent="0.2">
      <c r="A93" s="167">
        <v>91</v>
      </c>
      <c r="B93" s="5" t="s">
        <v>17</v>
      </c>
      <c r="C93" s="6" t="s">
        <v>9</v>
      </c>
      <c r="D93" s="6" t="s">
        <v>116</v>
      </c>
      <c r="E93" s="6" t="s">
        <v>7</v>
      </c>
      <c r="F93" s="164" t="s">
        <v>47</v>
      </c>
      <c r="G93" s="170" t="s">
        <v>20</v>
      </c>
    </row>
    <row r="94" spans="1:7" x14ac:dyDescent="0.2">
      <c r="A94" s="167">
        <v>92</v>
      </c>
      <c r="B94" s="5" t="s">
        <v>13</v>
      </c>
      <c r="C94" s="6" t="s">
        <v>9</v>
      </c>
      <c r="D94" s="6" t="s">
        <v>116</v>
      </c>
      <c r="E94" s="6" t="s">
        <v>7</v>
      </c>
      <c r="F94" s="164" t="s">
        <v>46</v>
      </c>
      <c r="G94" s="170" t="s">
        <v>22</v>
      </c>
    </row>
    <row r="95" spans="1:7" x14ac:dyDescent="0.2">
      <c r="A95" s="167">
        <v>93</v>
      </c>
      <c r="B95" s="5" t="s">
        <v>11</v>
      </c>
      <c r="C95" s="6" t="s">
        <v>9</v>
      </c>
      <c r="D95" s="6" t="s">
        <v>116</v>
      </c>
      <c r="E95" s="6" t="s">
        <v>7</v>
      </c>
      <c r="F95" s="164" t="s">
        <v>43</v>
      </c>
      <c r="G95" s="170" t="s">
        <v>41</v>
      </c>
    </row>
    <row r="96" spans="1:7" x14ac:dyDescent="0.2">
      <c r="A96" s="167">
        <v>94</v>
      </c>
      <c r="B96" s="5" t="s">
        <v>11</v>
      </c>
      <c r="C96" s="6" t="s">
        <v>9</v>
      </c>
      <c r="D96" s="6" t="s">
        <v>116</v>
      </c>
      <c r="E96" s="6" t="s">
        <v>7</v>
      </c>
      <c r="F96" s="164" t="s">
        <v>42</v>
      </c>
      <c r="G96" s="170" t="s">
        <v>40</v>
      </c>
    </row>
    <row r="97" spans="1:7" x14ac:dyDescent="0.2">
      <c r="A97" s="167">
        <v>95</v>
      </c>
      <c r="B97" s="5" t="s">
        <v>15</v>
      </c>
      <c r="C97" s="6" t="s">
        <v>9</v>
      </c>
      <c r="D97" s="6" t="s">
        <v>116</v>
      </c>
      <c r="E97" s="6" t="s">
        <v>7</v>
      </c>
      <c r="F97" s="164" t="s">
        <v>55</v>
      </c>
      <c r="G97" s="170" t="s">
        <v>51</v>
      </c>
    </row>
    <row r="98" spans="1:7" x14ac:dyDescent="0.2">
      <c r="A98" s="167">
        <v>96</v>
      </c>
      <c r="B98" s="5" t="s">
        <v>12</v>
      </c>
      <c r="C98" s="6" t="s">
        <v>9</v>
      </c>
      <c r="D98" s="6" t="s">
        <v>116</v>
      </c>
      <c r="E98" s="6" t="s">
        <v>7</v>
      </c>
      <c r="F98" s="164" t="s">
        <v>48</v>
      </c>
      <c r="G98" s="170" t="s">
        <v>36</v>
      </c>
    </row>
    <row r="99" spans="1:7" x14ac:dyDescent="0.2">
      <c r="A99" s="167">
        <v>97</v>
      </c>
      <c r="B99" s="5" t="s">
        <v>12</v>
      </c>
      <c r="C99" s="6" t="s">
        <v>9</v>
      </c>
      <c r="D99" s="6" t="s">
        <v>116</v>
      </c>
      <c r="E99" s="6" t="s">
        <v>7</v>
      </c>
      <c r="F99" s="164" t="s">
        <v>49</v>
      </c>
      <c r="G99" s="170" t="s">
        <v>37</v>
      </c>
    </row>
    <row r="100" spans="1:7" x14ac:dyDescent="0.2">
      <c r="A100" s="167">
        <v>98</v>
      </c>
      <c r="B100" s="5" t="s">
        <v>15</v>
      </c>
      <c r="C100" s="6" t="s">
        <v>9</v>
      </c>
      <c r="D100" s="6" t="s">
        <v>116</v>
      </c>
      <c r="E100" s="6" t="s">
        <v>7</v>
      </c>
      <c r="F100" s="164" t="s">
        <v>54</v>
      </c>
      <c r="G100" s="170" t="s">
        <v>50</v>
      </c>
    </row>
    <row r="101" spans="1:7" x14ac:dyDescent="0.2">
      <c r="A101" s="167">
        <v>99</v>
      </c>
      <c r="B101" s="5" t="s">
        <v>18</v>
      </c>
      <c r="C101" s="6" t="s">
        <v>9</v>
      </c>
      <c r="D101" s="6" t="s">
        <v>116</v>
      </c>
      <c r="E101" s="6" t="s">
        <v>7</v>
      </c>
      <c r="F101" s="164" t="s">
        <v>57</v>
      </c>
      <c r="G101" s="170" t="s">
        <v>59</v>
      </c>
    </row>
    <row r="102" spans="1:7" x14ac:dyDescent="0.2">
      <c r="A102" s="167">
        <v>100</v>
      </c>
      <c r="B102" s="5" t="s">
        <v>14</v>
      </c>
      <c r="C102" s="6" t="s">
        <v>9</v>
      </c>
      <c r="D102" s="6" t="s">
        <v>116</v>
      </c>
      <c r="E102" s="6" t="s">
        <v>7</v>
      </c>
      <c r="F102" s="164" t="s">
        <v>30</v>
      </c>
      <c r="G102" s="170" t="s">
        <v>53</v>
      </c>
    </row>
    <row r="103" spans="1:7" x14ac:dyDescent="0.2">
      <c r="A103" s="167">
        <v>101</v>
      </c>
      <c r="B103" s="5" t="s">
        <v>13</v>
      </c>
      <c r="C103" s="6" t="s">
        <v>9</v>
      </c>
      <c r="D103" s="6" t="s">
        <v>116</v>
      </c>
      <c r="E103" s="6" t="s">
        <v>7</v>
      </c>
      <c r="F103" s="164" t="s">
        <v>23</v>
      </c>
      <c r="G103" s="170" t="s">
        <v>46</v>
      </c>
    </row>
    <row r="104" spans="1:7" x14ac:dyDescent="0.2">
      <c r="A104" s="167">
        <v>102</v>
      </c>
      <c r="B104" s="5" t="s">
        <v>16</v>
      </c>
      <c r="C104" s="6" t="s">
        <v>9</v>
      </c>
      <c r="D104" s="6" t="s">
        <v>116</v>
      </c>
      <c r="E104" s="6" t="s">
        <v>7</v>
      </c>
      <c r="F104" s="164" t="s">
        <v>34</v>
      </c>
      <c r="G104" s="170" t="s">
        <v>52</v>
      </c>
    </row>
    <row r="105" spans="1:7" x14ac:dyDescent="0.2">
      <c r="A105" s="167">
        <v>103</v>
      </c>
      <c r="B105" s="5" t="s">
        <v>16</v>
      </c>
      <c r="C105" s="6" t="s">
        <v>9</v>
      </c>
      <c r="D105" s="6" t="s">
        <v>116</v>
      </c>
      <c r="E105" s="6" t="s">
        <v>7</v>
      </c>
      <c r="F105" s="164" t="s">
        <v>24</v>
      </c>
      <c r="G105" s="170" t="s">
        <v>35</v>
      </c>
    </row>
    <row r="106" spans="1:7" x14ac:dyDescent="0.2">
      <c r="A106" s="167">
        <v>104</v>
      </c>
      <c r="B106" s="5" t="s">
        <v>14</v>
      </c>
      <c r="C106" s="6" t="s">
        <v>9</v>
      </c>
      <c r="D106" s="6" t="s">
        <v>116</v>
      </c>
      <c r="E106" s="6" t="s">
        <v>7</v>
      </c>
      <c r="F106" s="164" t="s">
        <v>26</v>
      </c>
      <c r="G106" s="170" t="s">
        <v>31</v>
      </c>
    </row>
    <row r="107" spans="1:7" x14ac:dyDescent="0.2">
      <c r="A107" s="167">
        <v>105</v>
      </c>
      <c r="B107" s="5" t="s">
        <v>17</v>
      </c>
      <c r="C107" s="6" t="s">
        <v>9</v>
      </c>
      <c r="D107" s="6" t="s">
        <v>116</v>
      </c>
      <c r="E107" s="6" t="s">
        <v>7</v>
      </c>
      <c r="F107" s="164" t="s">
        <v>21</v>
      </c>
      <c r="G107" s="170" t="s">
        <v>47</v>
      </c>
    </row>
    <row r="108" spans="1:7" x14ac:dyDescent="0.2">
      <c r="A108" s="167">
        <v>106</v>
      </c>
      <c r="B108" s="5" t="s">
        <v>18</v>
      </c>
      <c r="C108" s="6" t="s">
        <v>9</v>
      </c>
      <c r="D108" s="6" t="s">
        <v>116</v>
      </c>
      <c r="E108" s="6" t="s">
        <v>7</v>
      </c>
      <c r="F108" s="164" t="s">
        <v>56</v>
      </c>
      <c r="G108" s="170" t="s">
        <v>58</v>
      </c>
    </row>
    <row r="109" spans="1:7" x14ac:dyDescent="0.2">
      <c r="A109" s="167">
        <v>107</v>
      </c>
      <c r="B109" s="5" t="s">
        <v>8</v>
      </c>
      <c r="C109" s="6" t="s">
        <v>9</v>
      </c>
      <c r="D109" s="6" t="s">
        <v>116</v>
      </c>
      <c r="E109" s="6" t="s">
        <v>7</v>
      </c>
      <c r="F109" s="164" t="s">
        <v>28</v>
      </c>
      <c r="G109" s="170" t="s">
        <v>33</v>
      </c>
    </row>
    <row r="110" spans="1:7" x14ac:dyDescent="0.2">
      <c r="A110" s="167">
        <v>108</v>
      </c>
      <c r="B110" s="5" t="s">
        <v>8</v>
      </c>
      <c r="C110" s="6" t="s">
        <v>9</v>
      </c>
      <c r="D110" s="6" t="s">
        <v>116</v>
      </c>
      <c r="E110" s="6" t="s">
        <v>7</v>
      </c>
      <c r="F110" s="164" t="s">
        <v>32</v>
      </c>
      <c r="G110" s="170" t="s">
        <v>29</v>
      </c>
    </row>
    <row r="111" spans="1:7" x14ac:dyDescent="0.2">
      <c r="A111" s="167">
        <v>109</v>
      </c>
      <c r="B111" s="5" t="s">
        <v>10</v>
      </c>
      <c r="C111" s="6" t="s">
        <v>9</v>
      </c>
      <c r="D111" s="6" t="s">
        <v>116</v>
      </c>
      <c r="E111" s="6" t="s">
        <v>7</v>
      </c>
      <c r="F111" s="164" t="s">
        <v>38</v>
      </c>
      <c r="G111" s="170" t="s">
        <v>45</v>
      </c>
    </row>
    <row r="112" spans="1:7" x14ac:dyDescent="0.2">
      <c r="A112" s="167">
        <v>110</v>
      </c>
      <c r="B112" s="5" t="s">
        <v>10</v>
      </c>
      <c r="C112" s="6" t="s">
        <v>9</v>
      </c>
      <c r="D112" s="6" t="s">
        <v>116</v>
      </c>
      <c r="E112" s="6" t="s">
        <v>7</v>
      </c>
      <c r="F112" s="164" t="s">
        <v>44</v>
      </c>
      <c r="G112" s="170" t="s">
        <v>39</v>
      </c>
    </row>
    <row r="113" spans="1:7" x14ac:dyDescent="0.2">
      <c r="A113" s="167">
        <v>111</v>
      </c>
      <c r="B113" s="5" t="s">
        <v>15</v>
      </c>
      <c r="C113" s="6" t="s">
        <v>9</v>
      </c>
      <c r="D113" s="6" t="s">
        <v>116</v>
      </c>
      <c r="E113" s="6" t="s">
        <v>7</v>
      </c>
      <c r="F113" s="164" t="s">
        <v>50</v>
      </c>
      <c r="G113" s="170" t="s">
        <v>55</v>
      </c>
    </row>
    <row r="114" spans="1:7" x14ac:dyDescent="0.2">
      <c r="A114" s="167">
        <v>112</v>
      </c>
      <c r="B114" s="5" t="s">
        <v>11</v>
      </c>
      <c r="C114" s="6" t="s">
        <v>9</v>
      </c>
      <c r="D114" s="6" t="s">
        <v>116</v>
      </c>
      <c r="E114" s="6" t="s">
        <v>7</v>
      </c>
      <c r="F114" s="164" t="s">
        <v>42</v>
      </c>
      <c r="G114" s="170" t="s">
        <v>41</v>
      </c>
    </row>
    <row r="115" spans="1:7" x14ac:dyDescent="0.2">
      <c r="A115" s="167">
        <v>113</v>
      </c>
      <c r="B115" s="5" t="s">
        <v>11</v>
      </c>
      <c r="C115" s="6" t="s">
        <v>9</v>
      </c>
      <c r="D115" s="6" t="s">
        <v>116</v>
      </c>
      <c r="E115" s="6" t="s">
        <v>7</v>
      </c>
      <c r="F115" s="164" t="s">
        <v>40</v>
      </c>
      <c r="G115" s="170" t="s">
        <v>43</v>
      </c>
    </row>
    <row r="116" spans="1:7" x14ac:dyDescent="0.2">
      <c r="A116" s="167">
        <v>114</v>
      </c>
      <c r="B116" s="5" t="s">
        <v>12</v>
      </c>
      <c r="C116" s="6" t="s">
        <v>9</v>
      </c>
      <c r="D116" s="6" t="s">
        <v>116</v>
      </c>
      <c r="E116" s="6" t="s">
        <v>7</v>
      </c>
      <c r="F116" s="164" t="s">
        <v>48</v>
      </c>
      <c r="G116" s="170" t="s">
        <v>37</v>
      </c>
    </row>
    <row r="117" spans="1:7" x14ac:dyDescent="0.2">
      <c r="A117" s="167">
        <v>115</v>
      </c>
      <c r="B117" s="5" t="s">
        <v>14</v>
      </c>
      <c r="C117" s="6" t="s">
        <v>9</v>
      </c>
      <c r="D117" s="6" t="s">
        <v>116</v>
      </c>
      <c r="E117" s="6" t="s">
        <v>7</v>
      </c>
      <c r="F117" s="164" t="s">
        <v>30</v>
      </c>
      <c r="G117" s="170" t="s">
        <v>26</v>
      </c>
    </row>
    <row r="118" spans="1:7" x14ac:dyDescent="0.2">
      <c r="A118" s="167">
        <v>116</v>
      </c>
      <c r="B118" s="5" t="s">
        <v>12</v>
      </c>
      <c r="C118" s="6" t="s">
        <v>9</v>
      </c>
      <c r="D118" s="6" t="s">
        <v>116</v>
      </c>
      <c r="E118" s="6" t="s">
        <v>7</v>
      </c>
      <c r="F118" s="164" t="s">
        <v>36</v>
      </c>
      <c r="G118" s="170" t="s">
        <v>49</v>
      </c>
    </row>
    <row r="119" spans="1:7" x14ac:dyDescent="0.2">
      <c r="A119" s="167">
        <v>117</v>
      </c>
      <c r="B119" s="5" t="s">
        <v>13</v>
      </c>
      <c r="C119" s="6" t="s">
        <v>9</v>
      </c>
      <c r="D119" s="6" t="s">
        <v>116</v>
      </c>
      <c r="E119" s="6" t="s">
        <v>7</v>
      </c>
      <c r="F119" s="164" t="s">
        <v>23</v>
      </c>
      <c r="G119" s="170" t="s">
        <v>22</v>
      </c>
    </row>
    <row r="120" spans="1:7" x14ac:dyDescent="0.2">
      <c r="A120" s="167">
        <v>118</v>
      </c>
      <c r="B120" s="5" t="s">
        <v>14</v>
      </c>
      <c r="C120" s="6" t="s">
        <v>9</v>
      </c>
      <c r="D120" s="6" t="s">
        <v>116</v>
      </c>
      <c r="E120" s="6" t="s">
        <v>7</v>
      </c>
      <c r="F120" s="164" t="s">
        <v>53</v>
      </c>
      <c r="G120" s="170" t="s">
        <v>27</v>
      </c>
    </row>
    <row r="121" spans="1:7" x14ac:dyDescent="0.2">
      <c r="A121" s="167">
        <v>119</v>
      </c>
      <c r="B121" s="5" t="s">
        <v>16</v>
      </c>
      <c r="C121" s="6" t="s">
        <v>9</v>
      </c>
      <c r="D121" s="6" t="s">
        <v>116</v>
      </c>
      <c r="E121" s="6" t="s">
        <v>7</v>
      </c>
      <c r="F121" s="164" t="s">
        <v>34</v>
      </c>
      <c r="G121" s="170" t="s">
        <v>24</v>
      </c>
    </row>
    <row r="122" spans="1:7" x14ac:dyDescent="0.2">
      <c r="A122" s="167">
        <v>120</v>
      </c>
      <c r="B122" s="5" t="s">
        <v>17</v>
      </c>
      <c r="C122" s="6" t="s">
        <v>9</v>
      </c>
      <c r="D122" s="6" t="s">
        <v>116</v>
      </c>
      <c r="E122" s="6" t="s">
        <v>7</v>
      </c>
      <c r="F122" s="164" t="s">
        <v>20</v>
      </c>
      <c r="G122" s="170" t="s">
        <v>21</v>
      </c>
    </row>
    <row r="123" spans="1:7" x14ac:dyDescent="0.2">
      <c r="A123" s="167">
        <v>121</v>
      </c>
      <c r="B123" s="5" t="s">
        <v>16</v>
      </c>
      <c r="C123" s="6" t="s">
        <v>9</v>
      </c>
      <c r="D123" s="6" t="s">
        <v>116</v>
      </c>
      <c r="E123" s="6" t="s">
        <v>7</v>
      </c>
      <c r="F123" s="164" t="s">
        <v>52</v>
      </c>
      <c r="G123" s="170" t="s">
        <v>25</v>
      </c>
    </row>
    <row r="124" spans="1:7" x14ac:dyDescent="0.2">
      <c r="A124" s="167">
        <v>122</v>
      </c>
      <c r="B124" s="5" t="s">
        <v>15</v>
      </c>
      <c r="C124" s="6" t="s">
        <v>9</v>
      </c>
      <c r="D124" s="6" t="s">
        <v>116</v>
      </c>
      <c r="E124" s="6" t="s">
        <v>7</v>
      </c>
      <c r="F124" s="164" t="s">
        <v>54</v>
      </c>
      <c r="G124" s="170" t="s">
        <v>51</v>
      </c>
    </row>
    <row r="125" spans="1:7" x14ac:dyDescent="0.2">
      <c r="A125" s="167">
        <v>123</v>
      </c>
      <c r="B125" s="5" t="s">
        <v>18</v>
      </c>
      <c r="C125" s="6" t="s">
        <v>9</v>
      </c>
      <c r="D125" s="6" t="s">
        <v>116</v>
      </c>
      <c r="E125" s="6" t="s">
        <v>7</v>
      </c>
      <c r="F125" s="164" t="s">
        <v>58</v>
      </c>
      <c r="G125" s="170" t="s">
        <v>57</v>
      </c>
    </row>
    <row r="126" spans="1:7" x14ac:dyDescent="0.2">
      <c r="A126" s="167">
        <v>124</v>
      </c>
      <c r="B126" s="5" t="s">
        <v>18</v>
      </c>
      <c r="C126" s="6" t="s">
        <v>9</v>
      </c>
      <c r="D126" s="6" t="s">
        <v>116</v>
      </c>
      <c r="E126" s="6" t="s">
        <v>7</v>
      </c>
      <c r="F126" s="164" t="s">
        <v>56</v>
      </c>
      <c r="G126" s="170" t="s">
        <v>59</v>
      </c>
    </row>
    <row r="127" spans="1:7" x14ac:dyDescent="0.2">
      <c r="A127" s="167">
        <v>125</v>
      </c>
      <c r="B127" s="5" t="s">
        <v>8</v>
      </c>
      <c r="C127" s="6" t="s">
        <v>9</v>
      </c>
      <c r="D127" s="6" t="s">
        <v>116</v>
      </c>
      <c r="E127" s="6" t="s">
        <v>7</v>
      </c>
      <c r="F127" s="164" t="s">
        <v>28</v>
      </c>
      <c r="G127" s="170" t="s">
        <v>29</v>
      </c>
    </row>
    <row r="128" spans="1:7" x14ac:dyDescent="0.2">
      <c r="A128" s="167">
        <v>126</v>
      </c>
      <c r="B128" s="5" t="s">
        <v>8</v>
      </c>
      <c r="C128" s="6" t="s">
        <v>9</v>
      </c>
      <c r="D128" s="6" t="s">
        <v>116</v>
      </c>
      <c r="E128" s="6" t="s">
        <v>7</v>
      </c>
      <c r="F128" s="164" t="s">
        <v>32</v>
      </c>
      <c r="G128" s="170" t="s">
        <v>33</v>
      </c>
    </row>
    <row r="129" spans="1:7" x14ac:dyDescent="0.2">
      <c r="A129" s="167">
        <v>127</v>
      </c>
      <c r="B129" s="5" t="s">
        <v>10</v>
      </c>
      <c r="C129" s="6" t="s">
        <v>9</v>
      </c>
      <c r="D129" s="6" t="s">
        <v>116</v>
      </c>
      <c r="E129" s="6" t="s">
        <v>7</v>
      </c>
      <c r="F129" s="164" t="s">
        <v>38</v>
      </c>
      <c r="G129" s="170" t="s">
        <v>39</v>
      </c>
    </row>
    <row r="130" spans="1:7" x14ac:dyDescent="0.2">
      <c r="A130" s="167">
        <v>128</v>
      </c>
      <c r="B130" s="5" t="s">
        <v>10</v>
      </c>
      <c r="C130" s="6" t="s">
        <v>9</v>
      </c>
      <c r="D130" s="6" t="s">
        <v>116</v>
      </c>
      <c r="E130" s="6" t="s">
        <v>7</v>
      </c>
      <c r="F130" s="164" t="s">
        <v>44</v>
      </c>
      <c r="G130" s="170" t="s">
        <v>45</v>
      </c>
    </row>
    <row r="131" spans="1:7" x14ac:dyDescent="0.2">
      <c r="A131" s="167">
        <v>129</v>
      </c>
      <c r="B131" s="5" t="s">
        <v>17</v>
      </c>
      <c r="C131" s="6" t="s">
        <v>9</v>
      </c>
      <c r="D131" s="6" t="s">
        <v>116</v>
      </c>
      <c r="E131" s="6" t="s">
        <v>7</v>
      </c>
      <c r="F131" s="164" t="s">
        <v>47</v>
      </c>
      <c r="G131" s="170" t="s">
        <v>20</v>
      </c>
    </row>
    <row r="132" spans="1:7" x14ac:dyDescent="0.2">
      <c r="A132" s="167">
        <v>130</v>
      </c>
      <c r="B132" s="5" t="s">
        <v>11</v>
      </c>
      <c r="C132" s="6" t="s">
        <v>9</v>
      </c>
      <c r="D132" s="6" t="s">
        <v>116</v>
      </c>
      <c r="E132" s="6" t="s">
        <v>7</v>
      </c>
      <c r="F132" s="164" t="s">
        <v>42</v>
      </c>
      <c r="G132" s="170" t="s">
        <v>43</v>
      </c>
    </row>
    <row r="133" spans="1:7" x14ac:dyDescent="0.2">
      <c r="A133" s="167">
        <v>131</v>
      </c>
      <c r="B133" s="5" t="s">
        <v>13</v>
      </c>
      <c r="C133" s="6" t="s">
        <v>9</v>
      </c>
      <c r="D133" s="6" t="s">
        <v>116</v>
      </c>
      <c r="E133" s="6" t="s">
        <v>7</v>
      </c>
      <c r="F133" s="164" t="s">
        <v>22</v>
      </c>
      <c r="G133" s="170" t="s">
        <v>46</v>
      </c>
    </row>
    <row r="134" spans="1:7" x14ac:dyDescent="0.2">
      <c r="A134" s="167">
        <v>132</v>
      </c>
      <c r="B134" s="5" t="s">
        <v>11</v>
      </c>
      <c r="C134" s="6" t="s">
        <v>9</v>
      </c>
      <c r="D134" s="6" t="s">
        <v>116</v>
      </c>
      <c r="E134" s="6" t="s">
        <v>7</v>
      </c>
      <c r="F134" s="164" t="s">
        <v>40</v>
      </c>
      <c r="G134" s="170" t="s">
        <v>41</v>
      </c>
    </row>
    <row r="135" spans="1:7" x14ac:dyDescent="0.2">
      <c r="A135" s="167">
        <v>133</v>
      </c>
      <c r="B135" s="5" t="s">
        <v>14</v>
      </c>
      <c r="C135" s="6" t="s">
        <v>9</v>
      </c>
      <c r="D135" s="6" t="s">
        <v>116</v>
      </c>
      <c r="E135" s="6" t="s">
        <v>7</v>
      </c>
      <c r="F135" s="164" t="s">
        <v>53</v>
      </c>
      <c r="G135" s="170" t="s">
        <v>31</v>
      </c>
    </row>
    <row r="136" spans="1:7" x14ac:dyDescent="0.2">
      <c r="A136" s="167">
        <v>134</v>
      </c>
      <c r="B136" s="5" t="s">
        <v>16</v>
      </c>
      <c r="C136" s="6" t="s">
        <v>9</v>
      </c>
      <c r="D136" s="6" t="s">
        <v>116</v>
      </c>
      <c r="E136" s="6" t="s">
        <v>7</v>
      </c>
      <c r="F136" s="164" t="s">
        <v>25</v>
      </c>
      <c r="G136" s="170" t="s">
        <v>34</v>
      </c>
    </row>
    <row r="137" spans="1:7" x14ac:dyDescent="0.2">
      <c r="A137" s="167">
        <v>135</v>
      </c>
      <c r="B137" s="5" t="s">
        <v>14</v>
      </c>
      <c r="C137" s="6" t="s">
        <v>9</v>
      </c>
      <c r="D137" s="6" t="s">
        <v>116</v>
      </c>
      <c r="E137" s="6" t="s">
        <v>7</v>
      </c>
      <c r="F137" s="164" t="s">
        <v>27</v>
      </c>
      <c r="G137" s="170" t="s">
        <v>30</v>
      </c>
    </row>
    <row r="138" spans="1:7" x14ac:dyDescent="0.2">
      <c r="A138" s="167">
        <v>136</v>
      </c>
      <c r="B138" s="5" t="s">
        <v>12</v>
      </c>
      <c r="C138" s="6" t="s">
        <v>9</v>
      </c>
      <c r="D138" s="6" t="s">
        <v>116</v>
      </c>
      <c r="E138" s="6" t="s">
        <v>7</v>
      </c>
      <c r="F138" s="164" t="s">
        <v>36</v>
      </c>
      <c r="G138" s="170" t="s">
        <v>37</v>
      </c>
    </row>
    <row r="139" spans="1:7" x14ac:dyDescent="0.2">
      <c r="A139" s="167">
        <v>137</v>
      </c>
      <c r="B139" s="5" t="s">
        <v>16</v>
      </c>
      <c r="C139" s="6" t="s">
        <v>9</v>
      </c>
      <c r="D139" s="6" t="s">
        <v>116</v>
      </c>
      <c r="E139" s="6" t="s">
        <v>7</v>
      </c>
      <c r="F139" s="164" t="s">
        <v>52</v>
      </c>
      <c r="G139" s="170" t="s">
        <v>35</v>
      </c>
    </row>
    <row r="140" spans="1:7" x14ac:dyDescent="0.2">
      <c r="A140" s="167">
        <v>138</v>
      </c>
      <c r="B140" s="5" t="s">
        <v>12</v>
      </c>
      <c r="C140" s="6" t="s">
        <v>9</v>
      </c>
      <c r="D140" s="6" t="s">
        <v>116</v>
      </c>
      <c r="E140" s="6" t="s">
        <v>7</v>
      </c>
      <c r="F140" s="164" t="s">
        <v>48</v>
      </c>
      <c r="G140" s="170" t="s">
        <v>49</v>
      </c>
    </row>
    <row r="141" spans="1:7" x14ac:dyDescent="0.2">
      <c r="A141" s="167">
        <v>139</v>
      </c>
      <c r="B141" s="5" t="s">
        <v>15</v>
      </c>
      <c r="C141" s="6" t="s">
        <v>9</v>
      </c>
      <c r="D141" s="6" t="s">
        <v>116</v>
      </c>
      <c r="E141" s="6" t="s">
        <v>7</v>
      </c>
      <c r="F141" s="164" t="s">
        <v>50</v>
      </c>
      <c r="G141" s="170" t="s">
        <v>51</v>
      </c>
    </row>
    <row r="142" spans="1:7" x14ac:dyDescent="0.2">
      <c r="A142" s="167">
        <v>140</v>
      </c>
      <c r="B142" s="5" t="s">
        <v>15</v>
      </c>
      <c r="C142" s="6" t="s">
        <v>9</v>
      </c>
      <c r="D142" s="6" t="s">
        <v>116</v>
      </c>
      <c r="E142" s="6" t="s">
        <v>7</v>
      </c>
      <c r="F142" s="164" t="s">
        <v>54</v>
      </c>
      <c r="G142" s="170" t="s">
        <v>55</v>
      </c>
    </row>
    <row r="143" spans="1:7" x14ac:dyDescent="0.2">
      <c r="A143" s="167">
        <v>141</v>
      </c>
      <c r="B143" s="5" t="s">
        <v>18</v>
      </c>
      <c r="C143" s="6" t="s">
        <v>9</v>
      </c>
      <c r="D143" s="6" t="s">
        <v>116</v>
      </c>
      <c r="E143" s="6" t="s">
        <v>7</v>
      </c>
      <c r="F143" s="164" t="s">
        <v>58</v>
      </c>
      <c r="G143" s="170" t="s">
        <v>59</v>
      </c>
    </row>
    <row r="144" spans="1:7" x14ac:dyDescent="0.2">
      <c r="A144" s="167">
        <v>142</v>
      </c>
      <c r="B144" s="5" t="s">
        <v>13</v>
      </c>
      <c r="C144" s="6" t="s">
        <v>9</v>
      </c>
      <c r="D144" s="6" t="s">
        <v>116</v>
      </c>
      <c r="E144" s="6" t="s">
        <v>7</v>
      </c>
      <c r="F144" s="164" t="s">
        <v>46</v>
      </c>
      <c r="G144" s="170" t="s">
        <v>23</v>
      </c>
    </row>
    <row r="145" spans="1:7" x14ac:dyDescent="0.2">
      <c r="A145" s="167">
        <v>143</v>
      </c>
      <c r="B145" s="5" t="s">
        <v>8</v>
      </c>
      <c r="C145" s="6" t="s">
        <v>9</v>
      </c>
      <c r="D145" s="6" t="s">
        <v>116</v>
      </c>
      <c r="E145" s="6" t="s">
        <v>7</v>
      </c>
      <c r="F145" s="164" t="s">
        <v>33</v>
      </c>
      <c r="G145" s="170" t="s">
        <v>29</v>
      </c>
    </row>
    <row r="146" spans="1:7" x14ac:dyDescent="0.2">
      <c r="A146" s="167">
        <v>144</v>
      </c>
      <c r="B146" s="5" t="s">
        <v>18</v>
      </c>
      <c r="C146" s="6" t="s">
        <v>9</v>
      </c>
      <c r="D146" s="6" t="s">
        <v>116</v>
      </c>
      <c r="E146" s="6" t="s">
        <v>7</v>
      </c>
      <c r="F146" s="164" t="s">
        <v>56</v>
      </c>
      <c r="G146" s="170" t="s">
        <v>57</v>
      </c>
    </row>
    <row r="147" spans="1:7" x14ac:dyDescent="0.2">
      <c r="A147" s="167">
        <v>145</v>
      </c>
      <c r="B147" s="5" t="s">
        <v>17</v>
      </c>
      <c r="C147" s="6" t="s">
        <v>9</v>
      </c>
      <c r="D147" s="6" t="s">
        <v>116</v>
      </c>
      <c r="E147" s="6" t="s">
        <v>7</v>
      </c>
      <c r="F147" s="164" t="s">
        <v>21</v>
      </c>
      <c r="G147" s="170" t="s">
        <v>47</v>
      </c>
    </row>
    <row r="148" spans="1:7" x14ac:dyDescent="0.2">
      <c r="A148" s="167">
        <v>146</v>
      </c>
      <c r="B148" s="5" t="s">
        <v>10</v>
      </c>
      <c r="C148" s="6" t="s">
        <v>9</v>
      </c>
      <c r="D148" s="6" t="s">
        <v>116</v>
      </c>
      <c r="E148" s="6" t="s">
        <v>7</v>
      </c>
      <c r="F148" s="164" t="s">
        <v>45</v>
      </c>
      <c r="G148" s="170" t="s">
        <v>39</v>
      </c>
    </row>
    <row r="149" spans="1:7" x14ac:dyDescent="0.2">
      <c r="A149" s="167">
        <v>147</v>
      </c>
      <c r="B149" s="5" t="s">
        <v>8</v>
      </c>
      <c r="C149" s="6" t="s">
        <v>9</v>
      </c>
      <c r="D149" s="6" t="s">
        <v>116</v>
      </c>
      <c r="E149" s="6" t="s">
        <v>7</v>
      </c>
      <c r="F149" s="164" t="s">
        <v>32</v>
      </c>
      <c r="G149" s="170" t="s">
        <v>28</v>
      </c>
    </row>
    <row r="150" spans="1:7" x14ac:dyDescent="0.2">
      <c r="A150" s="167">
        <v>148</v>
      </c>
      <c r="B150" s="5" t="s">
        <v>14</v>
      </c>
      <c r="C150" s="6" t="s">
        <v>9</v>
      </c>
      <c r="D150" s="6" t="s">
        <v>116</v>
      </c>
      <c r="E150" s="6" t="s">
        <v>7</v>
      </c>
      <c r="F150" s="164" t="s">
        <v>31</v>
      </c>
      <c r="G150" s="170" t="s">
        <v>27</v>
      </c>
    </row>
    <row r="151" spans="1:7" x14ac:dyDescent="0.2">
      <c r="A151" s="167">
        <v>149</v>
      </c>
      <c r="B151" s="5" t="s">
        <v>14</v>
      </c>
      <c r="C151" s="6" t="s">
        <v>9</v>
      </c>
      <c r="D151" s="6" t="s">
        <v>116</v>
      </c>
      <c r="E151" s="6" t="s">
        <v>7</v>
      </c>
      <c r="F151" s="164" t="s">
        <v>26</v>
      </c>
      <c r="G151" s="170" t="s">
        <v>53</v>
      </c>
    </row>
    <row r="152" spans="1:7" x14ac:dyDescent="0.2">
      <c r="A152" s="167">
        <v>150</v>
      </c>
      <c r="B152" s="5" t="s">
        <v>16</v>
      </c>
      <c r="C152" s="6" t="s">
        <v>9</v>
      </c>
      <c r="D152" s="6" t="s">
        <v>116</v>
      </c>
      <c r="E152" s="6" t="s">
        <v>7</v>
      </c>
      <c r="F152" s="164" t="s">
        <v>24</v>
      </c>
      <c r="G152" s="170" t="s">
        <v>52</v>
      </c>
    </row>
    <row r="153" spans="1:7" x14ac:dyDescent="0.2">
      <c r="A153" s="167">
        <v>151</v>
      </c>
      <c r="B153" s="5" t="s">
        <v>16</v>
      </c>
      <c r="C153" s="6" t="s">
        <v>9</v>
      </c>
      <c r="D153" s="6" t="s">
        <v>116</v>
      </c>
      <c r="E153" s="6" t="s">
        <v>7</v>
      </c>
      <c r="F153" s="164" t="s">
        <v>35</v>
      </c>
      <c r="G153" s="170" t="s">
        <v>25</v>
      </c>
    </row>
    <row r="154" spans="1:7" x14ac:dyDescent="0.2">
      <c r="A154" s="167">
        <v>152</v>
      </c>
      <c r="B154" s="5" t="s">
        <v>10</v>
      </c>
      <c r="C154" s="6" t="s">
        <v>9</v>
      </c>
      <c r="D154" s="6" t="s">
        <v>116</v>
      </c>
      <c r="E154" s="6" t="s">
        <v>7</v>
      </c>
      <c r="F154" s="164" t="s">
        <v>44</v>
      </c>
      <c r="G154" s="170" t="s">
        <v>38</v>
      </c>
    </row>
    <row r="155" spans="1:7" x14ac:dyDescent="0.2">
      <c r="A155" s="167">
        <v>153</v>
      </c>
      <c r="B155" s="5" t="s">
        <v>11</v>
      </c>
      <c r="C155" s="6" t="s">
        <v>9</v>
      </c>
      <c r="D155" s="6" t="s">
        <v>116</v>
      </c>
      <c r="E155" s="6" t="s">
        <v>7</v>
      </c>
      <c r="F155" s="164" t="s">
        <v>41</v>
      </c>
      <c r="G155" s="170" t="s">
        <v>43</v>
      </c>
    </row>
    <row r="156" spans="1:7" x14ac:dyDescent="0.2">
      <c r="A156" s="167">
        <v>154</v>
      </c>
      <c r="B156" s="5" t="s">
        <v>11</v>
      </c>
      <c r="C156" s="6" t="s">
        <v>9</v>
      </c>
      <c r="D156" s="6" t="s">
        <v>116</v>
      </c>
      <c r="E156" s="6" t="s">
        <v>7</v>
      </c>
      <c r="F156" s="164" t="s">
        <v>40</v>
      </c>
      <c r="G156" s="170" t="s">
        <v>42</v>
      </c>
    </row>
    <row r="157" spans="1:7" x14ac:dyDescent="0.2">
      <c r="A157" s="167">
        <v>155</v>
      </c>
      <c r="B157" s="5" t="s">
        <v>12</v>
      </c>
      <c r="C157" s="6" t="s">
        <v>9</v>
      </c>
      <c r="D157" s="6" t="s">
        <v>116</v>
      </c>
      <c r="E157" s="6" t="s">
        <v>7</v>
      </c>
      <c r="F157" s="164" t="s">
        <v>37</v>
      </c>
      <c r="G157" s="170" t="s">
        <v>49</v>
      </c>
    </row>
    <row r="158" spans="1:7" x14ac:dyDescent="0.2">
      <c r="A158" s="167">
        <v>156</v>
      </c>
      <c r="B158" s="5" t="s">
        <v>13</v>
      </c>
      <c r="C158" s="6" t="s">
        <v>9</v>
      </c>
      <c r="D158" s="6" t="s">
        <v>116</v>
      </c>
      <c r="E158" s="6" t="s">
        <v>7</v>
      </c>
      <c r="F158" s="164" t="s">
        <v>22</v>
      </c>
      <c r="G158" s="170" t="s">
        <v>23</v>
      </c>
    </row>
    <row r="159" spans="1:7" x14ac:dyDescent="0.2">
      <c r="A159" s="167">
        <v>157</v>
      </c>
      <c r="B159" s="5" t="s">
        <v>12</v>
      </c>
      <c r="C159" s="6" t="s">
        <v>9</v>
      </c>
      <c r="D159" s="6" t="s">
        <v>116</v>
      </c>
      <c r="E159" s="6" t="s">
        <v>7</v>
      </c>
      <c r="F159" s="164" t="s">
        <v>36</v>
      </c>
      <c r="G159" s="170" t="s">
        <v>48</v>
      </c>
    </row>
    <row r="160" spans="1:7" x14ac:dyDescent="0.2">
      <c r="A160" s="167">
        <v>158</v>
      </c>
      <c r="B160" s="5" t="s">
        <v>15</v>
      </c>
      <c r="C160" s="6" t="s">
        <v>9</v>
      </c>
      <c r="D160" s="6" t="s">
        <v>116</v>
      </c>
      <c r="E160" s="6" t="s">
        <v>7</v>
      </c>
      <c r="F160" s="164" t="s">
        <v>51</v>
      </c>
      <c r="G160" s="170" t="s">
        <v>55</v>
      </c>
    </row>
    <row r="161" spans="1:7" x14ac:dyDescent="0.2">
      <c r="A161" s="167">
        <v>159</v>
      </c>
      <c r="B161" s="5" t="s">
        <v>17</v>
      </c>
      <c r="C161" s="6" t="s">
        <v>9</v>
      </c>
      <c r="D161" s="6" t="s">
        <v>116</v>
      </c>
      <c r="E161" s="6" t="s">
        <v>7</v>
      </c>
      <c r="F161" s="164" t="s">
        <v>21</v>
      </c>
      <c r="G161" s="170" t="s">
        <v>20</v>
      </c>
    </row>
    <row r="162" spans="1:7" x14ac:dyDescent="0.2">
      <c r="A162" s="167">
        <v>160</v>
      </c>
      <c r="B162" s="5" t="s">
        <v>18</v>
      </c>
      <c r="C162" s="6" t="s">
        <v>9</v>
      </c>
      <c r="D162" s="6" t="s">
        <v>116</v>
      </c>
      <c r="E162" s="6" t="s">
        <v>7</v>
      </c>
      <c r="F162" s="164" t="s">
        <v>59</v>
      </c>
      <c r="G162" s="170" t="s">
        <v>57</v>
      </c>
    </row>
    <row r="163" spans="1:7" x14ac:dyDescent="0.2">
      <c r="A163" s="167">
        <v>161</v>
      </c>
      <c r="B163" s="5" t="s">
        <v>15</v>
      </c>
      <c r="C163" s="6" t="s">
        <v>9</v>
      </c>
      <c r="D163" s="6" t="s">
        <v>116</v>
      </c>
      <c r="E163" s="6" t="s">
        <v>7</v>
      </c>
      <c r="F163" s="164" t="s">
        <v>50</v>
      </c>
      <c r="G163" s="170" t="s">
        <v>54</v>
      </c>
    </row>
    <row r="164" spans="1:7" x14ac:dyDescent="0.2">
      <c r="A164" s="167">
        <v>162</v>
      </c>
      <c r="B164" s="5" t="s">
        <v>18</v>
      </c>
      <c r="C164" s="6" t="s">
        <v>9</v>
      </c>
      <c r="D164" s="6" t="s">
        <v>116</v>
      </c>
      <c r="E164" s="6" t="s">
        <v>7</v>
      </c>
      <c r="F164" s="164" t="s">
        <v>58</v>
      </c>
      <c r="G164" s="170" t="s">
        <v>56</v>
      </c>
    </row>
    <row r="165" spans="1:7" x14ac:dyDescent="0.2">
      <c r="A165" s="167">
        <v>163</v>
      </c>
      <c r="B165" s="5" t="s">
        <v>8</v>
      </c>
      <c r="C165" s="6" t="s">
        <v>9</v>
      </c>
      <c r="D165" s="6" t="s">
        <v>116</v>
      </c>
      <c r="E165" s="6" t="s">
        <v>7</v>
      </c>
      <c r="F165" s="164" t="s">
        <v>29</v>
      </c>
      <c r="G165" s="170" t="s">
        <v>32</v>
      </c>
    </row>
    <row r="166" spans="1:7" x14ac:dyDescent="0.2">
      <c r="A166" s="167">
        <v>164</v>
      </c>
      <c r="B166" s="5" t="s">
        <v>8</v>
      </c>
      <c r="C166" s="6" t="s">
        <v>9</v>
      </c>
      <c r="D166" s="6" t="s">
        <v>116</v>
      </c>
      <c r="E166" s="6" t="s">
        <v>7</v>
      </c>
      <c r="F166" s="164" t="s">
        <v>33</v>
      </c>
      <c r="G166" s="170" t="s">
        <v>28</v>
      </c>
    </row>
    <row r="167" spans="1:7" x14ac:dyDescent="0.2">
      <c r="A167" s="167">
        <v>165</v>
      </c>
      <c r="B167" s="5" t="s">
        <v>14</v>
      </c>
      <c r="C167" s="6" t="s">
        <v>9</v>
      </c>
      <c r="D167" s="6" t="s">
        <v>116</v>
      </c>
      <c r="E167" s="6" t="s">
        <v>7</v>
      </c>
      <c r="F167" s="164" t="s">
        <v>30</v>
      </c>
      <c r="G167" s="170" t="s">
        <v>31</v>
      </c>
    </row>
    <row r="168" spans="1:7" x14ac:dyDescent="0.2">
      <c r="A168" s="167">
        <v>166</v>
      </c>
      <c r="B168" s="5" t="s">
        <v>16</v>
      </c>
      <c r="C168" s="6" t="s">
        <v>9</v>
      </c>
      <c r="D168" s="6" t="s">
        <v>116</v>
      </c>
      <c r="E168" s="6" t="s">
        <v>7</v>
      </c>
      <c r="F168" s="164" t="s">
        <v>34</v>
      </c>
      <c r="G168" s="170" t="s">
        <v>35</v>
      </c>
    </row>
    <row r="169" spans="1:7" x14ac:dyDescent="0.2">
      <c r="A169" s="167">
        <v>167</v>
      </c>
      <c r="B169" s="5" t="s">
        <v>16</v>
      </c>
      <c r="C169" s="6" t="s">
        <v>9</v>
      </c>
      <c r="D169" s="6" t="s">
        <v>116</v>
      </c>
      <c r="E169" s="6" t="s">
        <v>7</v>
      </c>
      <c r="F169" s="164" t="s">
        <v>24</v>
      </c>
      <c r="G169" s="170" t="s">
        <v>25</v>
      </c>
    </row>
    <row r="170" spans="1:7" x14ac:dyDescent="0.2">
      <c r="A170" s="167">
        <v>168</v>
      </c>
      <c r="B170" s="5" t="s">
        <v>14</v>
      </c>
      <c r="C170" s="6" t="s">
        <v>9</v>
      </c>
      <c r="D170" s="6" t="s">
        <v>116</v>
      </c>
      <c r="E170" s="6" t="s">
        <v>7</v>
      </c>
      <c r="F170" s="164" t="s">
        <v>26</v>
      </c>
      <c r="G170" s="170" t="s">
        <v>27</v>
      </c>
    </row>
    <row r="171" spans="1:7" x14ac:dyDescent="0.2">
      <c r="A171" s="167">
        <v>169</v>
      </c>
      <c r="B171" s="5" t="s">
        <v>10</v>
      </c>
      <c r="C171" s="6" t="s">
        <v>9</v>
      </c>
      <c r="D171" s="6" t="s">
        <v>116</v>
      </c>
      <c r="E171" s="6" t="s">
        <v>7</v>
      </c>
      <c r="F171" s="164" t="s">
        <v>39</v>
      </c>
      <c r="G171" s="170" t="s">
        <v>44</v>
      </c>
    </row>
    <row r="172" spans="1:7" x14ac:dyDescent="0.2">
      <c r="A172" s="167">
        <v>170</v>
      </c>
      <c r="B172" s="5" t="s">
        <v>10</v>
      </c>
      <c r="C172" s="6" t="s">
        <v>9</v>
      </c>
      <c r="D172" s="6" t="s">
        <v>116</v>
      </c>
      <c r="E172" s="6" t="s">
        <v>7</v>
      </c>
      <c r="F172" s="164" t="s">
        <v>45</v>
      </c>
      <c r="G172" s="170" t="s">
        <v>38</v>
      </c>
    </row>
    <row r="173" spans="1:7" x14ac:dyDescent="0.2">
      <c r="A173" s="167">
        <v>171</v>
      </c>
      <c r="B173" s="5" t="s">
        <v>17</v>
      </c>
      <c r="C173" s="6" t="s">
        <v>9</v>
      </c>
      <c r="D173" s="6" t="s">
        <v>116</v>
      </c>
      <c r="E173" s="6" t="s">
        <v>7</v>
      </c>
      <c r="F173" s="164" t="s">
        <v>20</v>
      </c>
      <c r="G173" s="170" t="s">
        <v>47</v>
      </c>
    </row>
    <row r="174" spans="1:7" x14ac:dyDescent="0.2">
      <c r="A174" s="167">
        <v>172</v>
      </c>
      <c r="B174" s="5" t="s">
        <v>13</v>
      </c>
      <c r="C174" s="6" t="s">
        <v>9</v>
      </c>
      <c r="D174" s="6" t="s">
        <v>116</v>
      </c>
      <c r="E174" s="6" t="s">
        <v>7</v>
      </c>
      <c r="F174" s="164" t="s">
        <v>46</v>
      </c>
      <c r="G174" s="170" t="s">
        <v>22</v>
      </c>
    </row>
    <row r="175" spans="1:7" x14ac:dyDescent="0.2">
      <c r="A175" s="167">
        <v>173</v>
      </c>
      <c r="B175" s="5" t="s">
        <v>11</v>
      </c>
      <c r="C175" s="6" t="s">
        <v>9</v>
      </c>
      <c r="D175" s="6" t="s">
        <v>116</v>
      </c>
      <c r="E175" s="6" t="s">
        <v>7</v>
      </c>
      <c r="F175" s="164" t="s">
        <v>41</v>
      </c>
      <c r="G175" s="170" t="s">
        <v>42</v>
      </c>
    </row>
    <row r="176" spans="1:7" x14ac:dyDescent="0.2">
      <c r="A176" s="167">
        <v>174</v>
      </c>
      <c r="B176" s="5" t="s">
        <v>11</v>
      </c>
      <c r="C176" s="6" t="s">
        <v>9</v>
      </c>
      <c r="D176" s="6" t="s">
        <v>116</v>
      </c>
      <c r="E176" s="6" t="s">
        <v>7</v>
      </c>
      <c r="F176" s="164" t="s">
        <v>43</v>
      </c>
      <c r="G176" s="170" t="s">
        <v>40</v>
      </c>
    </row>
    <row r="177" spans="1:7" x14ac:dyDescent="0.2">
      <c r="A177" s="167">
        <v>175</v>
      </c>
      <c r="B177" s="5" t="s">
        <v>12</v>
      </c>
      <c r="C177" s="6" t="s">
        <v>9</v>
      </c>
      <c r="D177" s="6" t="s">
        <v>116</v>
      </c>
      <c r="E177" s="6" t="s">
        <v>7</v>
      </c>
      <c r="F177" s="164" t="s">
        <v>49</v>
      </c>
      <c r="G177" s="170" t="s">
        <v>36</v>
      </c>
    </row>
    <row r="178" spans="1:7" x14ac:dyDescent="0.2">
      <c r="A178" s="167">
        <v>176</v>
      </c>
      <c r="B178" s="5" t="s">
        <v>15</v>
      </c>
      <c r="C178" s="6" t="s">
        <v>9</v>
      </c>
      <c r="D178" s="6" t="s">
        <v>116</v>
      </c>
      <c r="E178" s="6" t="s">
        <v>7</v>
      </c>
      <c r="F178" s="164" t="s">
        <v>55</v>
      </c>
      <c r="G178" s="170" t="s">
        <v>50</v>
      </c>
    </row>
    <row r="179" spans="1:7" x14ac:dyDescent="0.2">
      <c r="A179" s="167">
        <v>177</v>
      </c>
      <c r="B179" s="5" t="s">
        <v>12</v>
      </c>
      <c r="C179" s="6" t="s">
        <v>9</v>
      </c>
      <c r="D179" s="6" t="s">
        <v>116</v>
      </c>
      <c r="E179" s="6" t="s">
        <v>7</v>
      </c>
      <c r="F179" s="164" t="s">
        <v>37</v>
      </c>
      <c r="G179" s="170" t="s">
        <v>48</v>
      </c>
    </row>
    <row r="180" spans="1:7" x14ac:dyDescent="0.2">
      <c r="A180" s="167">
        <v>178</v>
      </c>
      <c r="B180" s="5" t="s">
        <v>15</v>
      </c>
      <c r="C180" s="6" t="s">
        <v>9</v>
      </c>
      <c r="D180" s="6" t="s">
        <v>116</v>
      </c>
      <c r="E180" s="6" t="s">
        <v>7</v>
      </c>
      <c r="F180" s="164" t="s">
        <v>51</v>
      </c>
      <c r="G180" s="170" t="s">
        <v>54</v>
      </c>
    </row>
    <row r="181" spans="1:7" x14ac:dyDescent="0.2">
      <c r="A181" s="167">
        <v>179</v>
      </c>
      <c r="B181" s="5" t="s">
        <v>18</v>
      </c>
      <c r="C181" s="6" t="s">
        <v>9</v>
      </c>
      <c r="D181" s="6" t="s">
        <v>116</v>
      </c>
      <c r="E181" s="6" t="s">
        <v>7</v>
      </c>
      <c r="F181" s="164" t="s">
        <v>57</v>
      </c>
      <c r="G181" s="170" t="s">
        <v>58</v>
      </c>
    </row>
    <row r="182" spans="1:7" x14ac:dyDescent="0.2">
      <c r="A182" s="167">
        <v>180</v>
      </c>
      <c r="B182" s="5" t="s">
        <v>14</v>
      </c>
      <c r="C182" s="6" t="s">
        <v>9</v>
      </c>
      <c r="D182" s="6" t="s">
        <v>116</v>
      </c>
      <c r="E182" s="6" t="s">
        <v>7</v>
      </c>
      <c r="F182" s="164" t="s">
        <v>53</v>
      </c>
      <c r="G182" s="170" t="s">
        <v>30</v>
      </c>
    </row>
    <row r="183" spans="1:7" x14ac:dyDescent="0.2">
      <c r="A183" s="167">
        <v>181</v>
      </c>
      <c r="B183" s="5" t="s">
        <v>14</v>
      </c>
      <c r="C183" s="6" t="s">
        <v>9</v>
      </c>
      <c r="D183" s="6" t="s">
        <v>116</v>
      </c>
      <c r="E183" s="6" t="s">
        <v>7</v>
      </c>
      <c r="F183" s="164" t="s">
        <v>31</v>
      </c>
      <c r="G183" s="170" t="s">
        <v>26</v>
      </c>
    </row>
    <row r="184" spans="1:7" x14ac:dyDescent="0.2">
      <c r="A184" s="167">
        <v>182</v>
      </c>
      <c r="B184" s="5" t="s">
        <v>17</v>
      </c>
      <c r="C184" s="6" t="s">
        <v>9</v>
      </c>
      <c r="D184" s="6" t="s">
        <v>116</v>
      </c>
      <c r="E184" s="6" t="s">
        <v>7</v>
      </c>
      <c r="F184" s="164" t="s">
        <v>47</v>
      </c>
      <c r="G184" s="170" t="s">
        <v>21</v>
      </c>
    </row>
    <row r="185" spans="1:7" x14ac:dyDescent="0.2">
      <c r="A185" s="167">
        <v>183</v>
      </c>
      <c r="B185" s="5" t="s">
        <v>13</v>
      </c>
      <c r="C185" s="6" t="s">
        <v>9</v>
      </c>
      <c r="D185" s="6" t="s">
        <v>116</v>
      </c>
      <c r="E185" s="6" t="s">
        <v>7</v>
      </c>
      <c r="F185" s="164" t="s">
        <v>23</v>
      </c>
      <c r="G185" s="170" t="s">
        <v>46</v>
      </c>
    </row>
    <row r="186" spans="1:7" x14ac:dyDescent="0.2">
      <c r="A186" s="167">
        <v>184</v>
      </c>
      <c r="B186" s="5" t="s">
        <v>16</v>
      </c>
      <c r="C186" s="6" t="s">
        <v>9</v>
      </c>
      <c r="D186" s="6" t="s">
        <v>116</v>
      </c>
      <c r="E186" s="6" t="s">
        <v>7</v>
      </c>
      <c r="F186" s="164" t="s">
        <v>52</v>
      </c>
      <c r="G186" s="170" t="s">
        <v>34</v>
      </c>
    </row>
    <row r="187" spans="1:7" x14ac:dyDescent="0.2">
      <c r="A187" s="167">
        <v>185</v>
      </c>
      <c r="B187" s="5" t="s">
        <v>16</v>
      </c>
      <c r="C187" s="6" t="s">
        <v>9</v>
      </c>
      <c r="D187" s="6" t="s">
        <v>116</v>
      </c>
      <c r="E187" s="6" t="s">
        <v>7</v>
      </c>
      <c r="F187" s="164" t="s">
        <v>35</v>
      </c>
      <c r="G187" s="170" t="s">
        <v>24</v>
      </c>
    </row>
    <row r="188" spans="1:7" x14ac:dyDescent="0.2">
      <c r="A188" s="167">
        <v>186</v>
      </c>
      <c r="B188" s="5" t="s">
        <v>18</v>
      </c>
      <c r="C188" s="6" t="s">
        <v>9</v>
      </c>
      <c r="D188" s="6" t="s">
        <v>116</v>
      </c>
      <c r="E188" s="6" t="s">
        <v>7</v>
      </c>
      <c r="F188" s="164" t="s">
        <v>59</v>
      </c>
      <c r="G188" s="170" t="s">
        <v>56</v>
      </c>
    </row>
    <row r="189" spans="1:7" x14ac:dyDescent="0.2">
      <c r="A189" s="167">
        <v>187</v>
      </c>
      <c r="B189" s="5" t="s">
        <v>8</v>
      </c>
      <c r="C189" s="6" t="s">
        <v>9</v>
      </c>
      <c r="D189" s="6" t="s">
        <v>116</v>
      </c>
      <c r="E189" s="6" t="s">
        <v>7</v>
      </c>
      <c r="F189" s="164" t="s">
        <v>33</v>
      </c>
      <c r="G189" s="170" t="s">
        <v>32</v>
      </c>
    </row>
    <row r="190" spans="1:7" x14ac:dyDescent="0.2">
      <c r="A190" s="167">
        <v>188</v>
      </c>
      <c r="B190" s="5" t="s">
        <v>8</v>
      </c>
      <c r="C190" s="6" t="s">
        <v>9</v>
      </c>
      <c r="D190" s="6" t="s">
        <v>116</v>
      </c>
      <c r="E190" s="6" t="s">
        <v>7</v>
      </c>
      <c r="F190" s="164" t="s">
        <v>29</v>
      </c>
      <c r="G190" s="170" t="s">
        <v>28</v>
      </c>
    </row>
    <row r="191" spans="1:7" x14ac:dyDescent="0.2">
      <c r="A191" s="167">
        <v>189</v>
      </c>
      <c r="B191" s="5" t="s">
        <v>10</v>
      </c>
      <c r="C191" s="6" t="s">
        <v>9</v>
      </c>
      <c r="D191" s="6" t="s">
        <v>116</v>
      </c>
      <c r="E191" s="6" t="s">
        <v>7</v>
      </c>
      <c r="F191" s="164" t="s">
        <v>39</v>
      </c>
      <c r="G191" s="170" t="s">
        <v>38</v>
      </c>
    </row>
    <row r="192" spans="1:7" x14ac:dyDescent="0.2">
      <c r="A192" s="167">
        <v>190</v>
      </c>
      <c r="B192" s="5" t="s">
        <v>10</v>
      </c>
      <c r="C192" s="6" t="s">
        <v>9</v>
      </c>
      <c r="D192" s="6" t="s">
        <v>116</v>
      </c>
      <c r="E192" s="6" t="s">
        <v>7</v>
      </c>
      <c r="F192" s="164" t="s">
        <v>45</v>
      </c>
      <c r="G192" s="170" t="s">
        <v>44</v>
      </c>
    </row>
    <row r="193" spans="1:7" x14ac:dyDescent="0.2">
      <c r="A193" s="167">
        <v>191</v>
      </c>
      <c r="B193" s="5" t="s">
        <v>15</v>
      </c>
      <c r="C193" s="6" t="s">
        <v>9</v>
      </c>
      <c r="D193" s="6" t="s">
        <v>116</v>
      </c>
      <c r="E193" s="6" t="s">
        <v>7</v>
      </c>
      <c r="F193" s="164" t="s">
        <v>51</v>
      </c>
      <c r="G193" s="170" t="s">
        <v>50</v>
      </c>
    </row>
    <row r="194" spans="1:7" x14ac:dyDescent="0.2">
      <c r="A194" s="167">
        <v>192</v>
      </c>
      <c r="B194" s="5" t="s">
        <v>12</v>
      </c>
      <c r="C194" s="6" t="s">
        <v>9</v>
      </c>
      <c r="D194" s="6" t="s">
        <v>116</v>
      </c>
      <c r="E194" s="6" t="s">
        <v>7</v>
      </c>
      <c r="F194" s="164" t="s">
        <v>37</v>
      </c>
      <c r="G194" s="170" t="s">
        <v>36</v>
      </c>
    </row>
    <row r="195" spans="1:7" x14ac:dyDescent="0.2">
      <c r="A195" s="167">
        <v>193</v>
      </c>
      <c r="B195" s="5" t="s">
        <v>11</v>
      </c>
      <c r="C195" s="6" t="s">
        <v>9</v>
      </c>
      <c r="D195" s="6" t="s">
        <v>116</v>
      </c>
      <c r="E195" s="6" t="s">
        <v>7</v>
      </c>
      <c r="F195" s="164" t="s">
        <v>43</v>
      </c>
      <c r="G195" s="170" t="s">
        <v>42</v>
      </c>
    </row>
    <row r="196" spans="1:7" x14ac:dyDescent="0.2">
      <c r="A196" s="167">
        <v>194</v>
      </c>
      <c r="B196" s="5" t="s">
        <v>12</v>
      </c>
      <c r="C196" s="6" t="s">
        <v>9</v>
      </c>
      <c r="D196" s="6" t="s">
        <v>116</v>
      </c>
      <c r="E196" s="6" t="s">
        <v>7</v>
      </c>
      <c r="F196" s="164" t="s">
        <v>49</v>
      </c>
      <c r="G196" s="170" t="s">
        <v>48</v>
      </c>
    </row>
    <row r="197" spans="1:7" x14ac:dyDescent="0.2">
      <c r="A197" s="167">
        <v>195</v>
      </c>
      <c r="B197" s="5" t="s">
        <v>17</v>
      </c>
      <c r="C197" s="6" t="s">
        <v>9</v>
      </c>
      <c r="D197" s="6" t="s">
        <v>116</v>
      </c>
      <c r="E197" s="6" t="s">
        <v>7</v>
      </c>
      <c r="F197" s="164" t="s">
        <v>20</v>
      </c>
      <c r="G197" s="170" t="s">
        <v>21</v>
      </c>
    </row>
    <row r="198" spans="1:7" x14ac:dyDescent="0.2">
      <c r="A198" s="167">
        <v>196</v>
      </c>
      <c r="B198" s="5" t="s">
        <v>13</v>
      </c>
      <c r="C198" s="6" t="s">
        <v>9</v>
      </c>
      <c r="D198" s="6" t="s">
        <v>116</v>
      </c>
      <c r="E198" s="6" t="s">
        <v>7</v>
      </c>
      <c r="F198" s="164" t="s">
        <v>23</v>
      </c>
      <c r="G198" s="170" t="s">
        <v>22</v>
      </c>
    </row>
    <row r="199" spans="1:7" x14ac:dyDescent="0.2">
      <c r="A199" s="167">
        <v>197</v>
      </c>
      <c r="B199" s="5" t="s">
        <v>11</v>
      </c>
      <c r="C199" s="6" t="s">
        <v>9</v>
      </c>
      <c r="D199" s="6" t="s">
        <v>116</v>
      </c>
      <c r="E199" s="6" t="s">
        <v>7</v>
      </c>
      <c r="F199" s="164" t="s">
        <v>41</v>
      </c>
      <c r="G199" s="170" t="s">
        <v>40</v>
      </c>
    </row>
    <row r="200" spans="1:7" x14ac:dyDescent="0.2">
      <c r="A200" s="167">
        <v>198</v>
      </c>
      <c r="B200" s="5" t="s">
        <v>14</v>
      </c>
      <c r="C200" s="6" t="s">
        <v>9</v>
      </c>
      <c r="D200" s="6" t="s">
        <v>116</v>
      </c>
      <c r="E200" s="6" t="s">
        <v>7</v>
      </c>
      <c r="F200" s="164" t="s">
        <v>27</v>
      </c>
      <c r="G200" s="170" t="s">
        <v>53</v>
      </c>
    </row>
    <row r="201" spans="1:7" x14ac:dyDescent="0.2">
      <c r="A201" s="167">
        <v>199</v>
      </c>
      <c r="B201" s="5" t="s">
        <v>16</v>
      </c>
      <c r="C201" s="6" t="s">
        <v>9</v>
      </c>
      <c r="D201" s="6" t="s">
        <v>116</v>
      </c>
      <c r="E201" s="6" t="s">
        <v>7</v>
      </c>
      <c r="F201" s="164" t="s">
        <v>24</v>
      </c>
      <c r="G201" s="170" t="s">
        <v>34</v>
      </c>
    </row>
    <row r="202" spans="1:7" x14ac:dyDescent="0.2">
      <c r="A202" s="167">
        <v>200</v>
      </c>
      <c r="B202" s="5" t="s">
        <v>16</v>
      </c>
      <c r="C202" s="6" t="s">
        <v>9</v>
      </c>
      <c r="D202" s="6" t="s">
        <v>116</v>
      </c>
      <c r="E202" s="6" t="s">
        <v>7</v>
      </c>
      <c r="F202" s="164" t="s">
        <v>25</v>
      </c>
      <c r="G202" s="170" t="s">
        <v>52</v>
      </c>
    </row>
    <row r="203" spans="1:7" x14ac:dyDescent="0.2">
      <c r="A203" s="167">
        <v>201</v>
      </c>
      <c r="B203" s="5" t="s">
        <v>14</v>
      </c>
      <c r="C203" s="6" t="s">
        <v>9</v>
      </c>
      <c r="D203" s="6" t="s">
        <v>116</v>
      </c>
      <c r="E203" s="6" t="s">
        <v>7</v>
      </c>
      <c r="F203" s="164" t="s">
        <v>26</v>
      </c>
      <c r="G203" s="170" t="s">
        <v>30</v>
      </c>
    </row>
    <row r="204" spans="1:7" x14ac:dyDescent="0.2">
      <c r="A204" s="167">
        <v>202</v>
      </c>
      <c r="B204" s="5" t="s">
        <v>15</v>
      </c>
      <c r="C204" s="6" t="s">
        <v>9</v>
      </c>
      <c r="D204" s="6" t="s">
        <v>116</v>
      </c>
      <c r="E204" s="6" t="s">
        <v>7</v>
      </c>
      <c r="F204" s="164" t="s">
        <v>55</v>
      </c>
      <c r="G204" s="170" t="s">
        <v>54</v>
      </c>
    </row>
    <row r="205" spans="1:7" x14ac:dyDescent="0.2">
      <c r="A205" s="167">
        <v>203</v>
      </c>
      <c r="B205" s="5" t="s">
        <v>18</v>
      </c>
      <c r="C205" s="6" t="s">
        <v>9</v>
      </c>
      <c r="D205" s="6" t="s">
        <v>116</v>
      </c>
      <c r="E205" s="6" t="s">
        <v>7</v>
      </c>
      <c r="F205" s="164" t="s">
        <v>59</v>
      </c>
      <c r="G205" s="170" t="s">
        <v>58</v>
      </c>
    </row>
    <row r="206" spans="1:7" x14ac:dyDescent="0.2">
      <c r="A206" s="167">
        <v>204</v>
      </c>
      <c r="B206" s="5" t="s">
        <v>18</v>
      </c>
      <c r="C206" s="6" t="s">
        <v>9</v>
      </c>
      <c r="D206" s="6" t="s">
        <v>116</v>
      </c>
      <c r="E206" s="6" t="s">
        <v>7</v>
      </c>
      <c r="F206" s="164" t="s">
        <v>57</v>
      </c>
      <c r="G206" s="170" t="s">
        <v>56</v>
      </c>
    </row>
    <row r="207" spans="1:7" x14ac:dyDescent="0.2">
      <c r="A207" s="167">
        <v>205</v>
      </c>
      <c r="B207" s="5" t="s">
        <v>8</v>
      </c>
      <c r="C207" s="6" t="s">
        <v>9</v>
      </c>
      <c r="D207" s="6" t="s">
        <v>116</v>
      </c>
      <c r="E207" s="6" t="s">
        <v>7</v>
      </c>
      <c r="F207" s="164" t="s">
        <v>29</v>
      </c>
      <c r="G207" s="170" t="s">
        <v>33</v>
      </c>
    </row>
    <row r="208" spans="1:7" x14ac:dyDescent="0.2">
      <c r="A208" s="167">
        <v>206</v>
      </c>
      <c r="B208" s="5" t="s">
        <v>8</v>
      </c>
      <c r="C208" s="6" t="s">
        <v>9</v>
      </c>
      <c r="D208" s="6" t="s">
        <v>116</v>
      </c>
      <c r="E208" s="6" t="s">
        <v>7</v>
      </c>
      <c r="F208" s="164" t="s">
        <v>28</v>
      </c>
      <c r="G208" s="170" t="s">
        <v>32</v>
      </c>
    </row>
    <row r="209" spans="1:7" x14ac:dyDescent="0.2">
      <c r="A209" s="167">
        <v>207</v>
      </c>
      <c r="B209" s="5" t="s">
        <v>17</v>
      </c>
      <c r="C209" s="6" t="s">
        <v>9</v>
      </c>
      <c r="D209" s="6" t="s">
        <v>116</v>
      </c>
      <c r="E209" s="6" t="s">
        <v>7</v>
      </c>
      <c r="F209" s="164" t="s">
        <v>47</v>
      </c>
      <c r="G209" s="170" t="s">
        <v>20</v>
      </c>
    </row>
    <row r="210" spans="1:7" x14ac:dyDescent="0.2">
      <c r="A210" s="167">
        <v>208</v>
      </c>
      <c r="B210" s="5" t="s">
        <v>10</v>
      </c>
      <c r="C210" s="6" t="s">
        <v>9</v>
      </c>
      <c r="D210" s="6" t="s">
        <v>116</v>
      </c>
      <c r="E210" s="6" t="s">
        <v>7</v>
      </c>
      <c r="F210" s="164" t="s">
        <v>38</v>
      </c>
      <c r="G210" s="170" t="s">
        <v>44</v>
      </c>
    </row>
    <row r="211" spans="1:7" x14ac:dyDescent="0.2">
      <c r="A211" s="167">
        <v>209</v>
      </c>
      <c r="B211" s="5" t="s">
        <v>13</v>
      </c>
      <c r="C211" s="6" t="s">
        <v>9</v>
      </c>
      <c r="D211" s="6" t="s">
        <v>116</v>
      </c>
      <c r="E211" s="6" t="s">
        <v>7</v>
      </c>
      <c r="F211" s="164" t="s">
        <v>22</v>
      </c>
      <c r="G211" s="170" t="s">
        <v>46</v>
      </c>
    </row>
    <row r="212" spans="1:7" x14ac:dyDescent="0.2">
      <c r="A212" s="167">
        <v>210</v>
      </c>
      <c r="B212" s="5" t="s">
        <v>10</v>
      </c>
      <c r="C212" s="6" t="s">
        <v>9</v>
      </c>
      <c r="D212" s="6" t="s">
        <v>116</v>
      </c>
      <c r="E212" s="6" t="s">
        <v>7</v>
      </c>
      <c r="F212" s="164" t="s">
        <v>39</v>
      </c>
      <c r="G212" s="170" t="s">
        <v>45</v>
      </c>
    </row>
    <row r="213" spans="1:7" x14ac:dyDescent="0.2">
      <c r="A213" s="167">
        <v>211</v>
      </c>
      <c r="B213" s="5" t="s">
        <v>11</v>
      </c>
      <c r="C213" s="6" t="s">
        <v>9</v>
      </c>
      <c r="D213" s="6" t="s">
        <v>116</v>
      </c>
      <c r="E213" s="6" t="s">
        <v>7</v>
      </c>
      <c r="F213" s="164" t="s">
        <v>42</v>
      </c>
      <c r="G213" s="170" t="s">
        <v>40</v>
      </c>
    </row>
    <row r="214" spans="1:7" x14ac:dyDescent="0.2">
      <c r="A214" s="167">
        <v>212</v>
      </c>
      <c r="B214" s="5" t="s">
        <v>11</v>
      </c>
      <c r="C214" s="6" t="s">
        <v>9</v>
      </c>
      <c r="D214" s="6" t="s">
        <v>116</v>
      </c>
      <c r="E214" s="6" t="s">
        <v>7</v>
      </c>
      <c r="F214" s="164" t="s">
        <v>43</v>
      </c>
      <c r="G214" s="170" t="s">
        <v>41</v>
      </c>
    </row>
    <row r="215" spans="1:7" x14ac:dyDescent="0.2">
      <c r="A215" s="167">
        <v>213</v>
      </c>
      <c r="B215" s="5" t="s">
        <v>12</v>
      </c>
      <c r="C215" s="6" t="s">
        <v>9</v>
      </c>
      <c r="D215" s="6" t="s">
        <v>116</v>
      </c>
      <c r="E215" s="6" t="s">
        <v>7</v>
      </c>
      <c r="F215" s="164" t="s">
        <v>49</v>
      </c>
      <c r="G215" s="170" t="s">
        <v>37</v>
      </c>
    </row>
    <row r="216" spans="1:7" x14ac:dyDescent="0.2">
      <c r="A216" s="167">
        <v>214</v>
      </c>
      <c r="B216" s="5" t="s">
        <v>14</v>
      </c>
      <c r="C216" s="6" t="s">
        <v>9</v>
      </c>
      <c r="D216" s="6" t="s">
        <v>116</v>
      </c>
      <c r="E216" s="6" t="s">
        <v>7</v>
      </c>
      <c r="F216" s="164" t="s">
        <v>31</v>
      </c>
      <c r="G216" s="170" t="s">
        <v>53</v>
      </c>
    </row>
    <row r="217" spans="1:7" x14ac:dyDescent="0.2">
      <c r="A217" s="167">
        <v>215</v>
      </c>
      <c r="B217" s="5" t="s">
        <v>16</v>
      </c>
      <c r="C217" s="6" t="s">
        <v>9</v>
      </c>
      <c r="D217" s="6" t="s">
        <v>116</v>
      </c>
      <c r="E217" s="6" t="s">
        <v>7</v>
      </c>
      <c r="F217" s="164" t="s">
        <v>35</v>
      </c>
      <c r="G217" s="170" t="s">
        <v>52</v>
      </c>
    </row>
    <row r="218" spans="1:7" x14ac:dyDescent="0.2">
      <c r="A218" s="167">
        <v>216</v>
      </c>
      <c r="B218" s="5" t="s">
        <v>14</v>
      </c>
      <c r="C218" s="6" t="s">
        <v>9</v>
      </c>
      <c r="D218" s="6" t="s">
        <v>116</v>
      </c>
      <c r="E218" s="6" t="s">
        <v>7</v>
      </c>
      <c r="F218" s="164" t="s">
        <v>30</v>
      </c>
      <c r="G218" s="170" t="s">
        <v>27</v>
      </c>
    </row>
    <row r="219" spans="1:7" x14ac:dyDescent="0.2">
      <c r="A219" s="167">
        <v>217</v>
      </c>
      <c r="B219" s="5" t="s">
        <v>16</v>
      </c>
      <c r="C219" s="6" t="s">
        <v>9</v>
      </c>
      <c r="D219" s="6" t="s">
        <v>116</v>
      </c>
      <c r="E219" s="6" t="s">
        <v>7</v>
      </c>
      <c r="F219" s="164" t="s">
        <v>34</v>
      </c>
      <c r="G219" s="170" t="s">
        <v>25</v>
      </c>
    </row>
    <row r="220" spans="1:7" x14ac:dyDescent="0.2">
      <c r="A220" s="167">
        <v>218</v>
      </c>
      <c r="B220" s="5" t="s">
        <v>12</v>
      </c>
      <c r="C220" s="6" t="s">
        <v>9</v>
      </c>
      <c r="D220" s="6" t="s">
        <v>116</v>
      </c>
      <c r="E220" s="6" t="s">
        <v>7</v>
      </c>
      <c r="F220" s="164" t="s">
        <v>48</v>
      </c>
      <c r="G220" s="170" t="s">
        <v>36</v>
      </c>
    </row>
    <row r="221" spans="1:7" x14ac:dyDescent="0.2">
      <c r="A221" s="167">
        <v>219</v>
      </c>
      <c r="B221" s="5" t="s">
        <v>15</v>
      </c>
      <c r="C221" s="6" t="s">
        <v>9</v>
      </c>
      <c r="D221" s="6" t="s">
        <v>116</v>
      </c>
      <c r="E221" s="6" t="s">
        <v>7</v>
      </c>
      <c r="F221" s="164" t="s">
        <v>54</v>
      </c>
      <c r="G221" s="170" t="s">
        <v>50</v>
      </c>
    </row>
    <row r="222" spans="1:7" x14ac:dyDescent="0.2">
      <c r="A222" s="167">
        <v>220</v>
      </c>
      <c r="B222" s="5" t="s">
        <v>13</v>
      </c>
      <c r="C222" s="6" t="s">
        <v>9</v>
      </c>
      <c r="D222" s="6" t="s">
        <v>116</v>
      </c>
      <c r="E222" s="6" t="s">
        <v>7</v>
      </c>
      <c r="F222" s="164" t="s">
        <v>46</v>
      </c>
      <c r="G222" s="170" t="s">
        <v>23</v>
      </c>
    </row>
    <row r="223" spans="1:7" x14ac:dyDescent="0.2">
      <c r="A223" s="167">
        <v>221</v>
      </c>
      <c r="B223" s="5" t="s">
        <v>18</v>
      </c>
      <c r="C223" s="6" t="s">
        <v>9</v>
      </c>
      <c r="D223" s="6" t="s">
        <v>116</v>
      </c>
      <c r="E223" s="6" t="s">
        <v>7</v>
      </c>
      <c r="F223" s="164" t="s">
        <v>57</v>
      </c>
      <c r="G223" s="170" t="s">
        <v>59</v>
      </c>
    </row>
    <row r="224" spans="1:7" x14ac:dyDescent="0.2">
      <c r="A224" s="167">
        <v>222</v>
      </c>
      <c r="B224" s="5" t="s">
        <v>17</v>
      </c>
      <c r="C224" s="6" t="s">
        <v>9</v>
      </c>
      <c r="D224" s="6" t="s">
        <v>116</v>
      </c>
      <c r="E224" s="6" t="s">
        <v>7</v>
      </c>
      <c r="F224" s="164" t="s">
        <v>21</v>
      </c>
      <c r="G224" s="170" t="s">
        <v>47</v>
      </c>
    </row>
    <row r="225" spans="1:7" x14ac:dyDescent="0.2">
      <c r="A225" s="167">
        <v>223</v>
      </c>
      <c r="B225" s="5" t="s">
        <v>15</v>
      </c>
      <c r="C225" s="6" t="s">
        <v>9</v>
      </c>
      <c r="D225" s="6" t="s">
        <v>116</v>
      </c>
      <c r="E225" s="6" t="s">
        <v>7</v>
      </c>
      <c r="F225" s="164" t="s">
        <v>55</v>
      </c>
      <c r="G225" s="170" t="s">
        <v>51</v>
      </c>
    </row>
    <row r="226" spans="1:7" x14ac:dyDescent="0.2">
      <c r="A226" s="167">
        <v>224</v>
      </c>
      <c r="B226" s="5" t="s">
        <v>8</v>
      </c>
      <c r="C226" s="6" t="s">
        <v>9</v>
      </c>
      <c r="D226" s="6" t="s">
        <v>116</v>
      </c>
      <c r="E226" s="6" t="s">
        <v>7</v>
      </c>
      <c r="F226" s="164" t="s">
        <v>28</v>
      </c>
      <c r="G226" s="170" t="s">
        <v>33</v>
      </c>
    </row>
    <row r="227" spans="1:7" x14ac:dyDescent="0.2">
      <c r="A227" s="167">
        <v>225</v>
      </c>
      <c r="B227" s="5" t="s">
        <v>18</v>
      </c>
      <c r="C227" s="6" t="s">
        <v>9</v>
      </c>
      <c r="D227" s="6" t="s">
        <v>116</v>
      </c>
      <c r="E227" s="6" t="s">
        <v>7</v>
      </c>
      <c r="F227" s="164" t="s">
        <v>56</v>
      </c>
      <c r="G227" s="170" t="s">
        <v>58</v>
      </c>
    </row>
    <row r="228" spans="1:7" x14ac:dyDescent="0.2">
      <c r="A228" s="167">
        <v>226</v>
      </c>
      <c r="B228" s="5" t="s">
        <v>8</v>
      </c>
      <c r="C228" s="6" t="s">
        <v>9</v>
      </c>
      <c r="D228" s="6" t="s">
        <v>116</v>
      </c>
      <c r="E228" s="6" t="s">
        <v>7</v>
      </c>
      <c r="F228" s="164" t="s">
        <v>32</v>
      </c>
      <c r="G228" s="170" t="s">
        <v>29</v>
      </c>
    </row>
    <row r="229" spans="1:7" x14ac:dyDescent="0.2">
      <c r="A229" s="167">
        <v>227</v>
      </c>
      <c r="B229" s="5" t="s">
        <v>10</v>
      </c>
      <c r="C229" s="6" t="s">
        <v>9</v>
      </c>
      <c r="D229" s="6" t="s">
        <v>116</v>
      </c>
      <c r="E229" s="6" t="s">
        <v>7</v>
      </c>
      <c r="F229" s="164" t="s">
        <v>38</v>
      </c>
      <c r="G229" s="170" t="s">
        <v>45</v>
      </c>
    </row>
    <row r="230" spans="1:7" x14ac:dyDescent="0.2">
      <c r="A230" s="167">
        <v>228</v>
      </c>
      <c r="B230" s="5" t="s">
        <v>10</v>
      </c>
      <c r="C230" s="6" t="s">
        <v>9</v>
      </c>
      <c r="D230" s="6" t="s">
        <v>116</v>
      </c>
      <c r="E230" s="6" t="s">
        <v>7</v>
      </c>
      <c r="F230" s="164" t="s">
        <v>44</v>
      </c>
      <c r="G230" s="170" t="s">
        <v>39</v>
      </c>
    </row>
    <row r="231" spans="1:7" x14ac:dyDescent="0.2">
      <c r="A231" s="167">
        <v>229</v>
      </c>
      <c r="B231" s="5" t="s">
        <v>11</v>
      </c>
      <c r="C231" s="6" t="s">
        <v>9</v>
      </c>
      <c r="D231" s="6" t="s">
        <v>116</v>
      </c>
      <c r="E231" s="6" t="s">
        <v>7</v>
      </c>
      <c r="F231" s="164" t="s">
        <v>40</v>
      </c>
      <c r="G231" s="170" t="s">
        <v>43</v>
      </c>
    </row>
    <row r="232" spans="1:7" x14ac:dyDescent="0.2">
      <c r="A232" s="167">
        <v>230</v>
      </c>
      <c r="B232" s="5" t="s">
        <v>14</v>
      </c>
      <c r="C232" s="6" t="s">
        <v>9</v>
      </c>
      <c r="D232" s="6" t="s">
        <v>116</v>
      </c>
      <c r="E232" s="6" t="s">
        <v>7</v>
      </c>
      <c r="F232" s="164" t="s">
        <v>27</v>
      </c>
      <c r="G232" s="170" t="s">
        <v>31</v>
      </c>
    </row>
    <row r="233" spans="1:7" x14ac:dyDescent="0.2">
      <c r="A233" s="167">
        <v>231</v>
      </c>
      <c r="B233" s="5" t="s">
        <v>14</v>
      </c>
      <c r="C233" s="6" t="s">
        <v>9</v>
      </c>
      <c r="D233" s="6" t="s">
        <v>116</v>
      </c>
      <c r="E233" s="6" t="s">
        <v>7</v>
      </c>
      <c r="F233" s="164" t="s">
        <v>53</v>
      </c>
      <c r="G233" s="170" t="s">
        <v>26</v>
      </c>
    </row>
    <row r="234" spans="1:7" x14ac:dyDescent="0.2">
      <c r="A234" s="167">
        <v>232</v>
      </c>
      <c r="B234" s="5" t="s">
        <v>16</v>
      </c>
      <c r="C234" s="6" t="s">
        <v>9</v>
      </c>
      <c r="D234" s="6" t="s">
        <v>116</v>
      </c>
      <c r="E234" s="6" t="s">
        <v>7</v>
      </c>
      <c r="F234" s="164" t="s">
        <v>52</v>
      </c>
      <c r="G234" s="170" t="s">
        <v>24</v>
      </c>
    </row>
    <row r="235" spans="1:7" x14ac:dyDescent="0.2">
      <c r="A235" s="167">
        <v>233</v>
      </c>
      <c r="B235" s="5" t="s">
        <v>16</v>
      </c>
      <c r="C235" s="6" t="s">
        <v>9</v>
      </c>
      <c r="D235" s="6" t="s">
        <v>116</v>
      </c>
      <c r="E235" s="6" t="s">
        <v>7</v>
      </c>
      <c r="F235" s="164" t="s">
        <v>25</v>
      </c>
      <c r="G235" s="170" t="s">
        <v>35</v>
      </c>
    </row>
    <row r="236" spans="1:7" x14ac:dyDescent="0.2">
      <c r="A236" s="167">
        <v>234</v>
      </c>
      <c r="B236" s="5" t="s">
        <v>15</v>
      </c>
      <c r="C236" s="6" t="s">
        <v>9</v>
      </c>
      <c r="D236" s="6" t="s">
        <v>116</v>
      </c>
      <c r="E236" s="6" t="s">
        <v>7</v>
      </c>
      <c r="F236" s="164" t="s">
        <v>50</v>
      </c>
      <c r="G236" s="170" t="s">
        <v>55</v>
      </c>
    </row>
    <row r="237" spans="1:7" x14ac:dyDescent="0.2">
      <c r="A237" s="167">
        <v>235</v>
      </c>
      <c r="B237" s="5" t="s">
        <v>12</v>
      </c>
      <c r="C237" s="6" t="s">
        <v>9</v>
      </c>
      <c r="D237" s="6" t="s">
        <v>116</v>
      </c>
      <c r="E237" s="6" t="s">
        <v>7</v>
      </c>
      <c r="F237" s="164" t="s">
        <v>36</v>
      </c>
      <c r="G237" s="170" t="s">
        <v>49</v>
      </c>
    </row>
    <row r="238" spans="1:7" x14ac:dyDescent="0.2">
      <c r="A238" s="167">
        <v>236</v>
      </c>
      <c r="B238" s="5" t="s">
        <v>12</v>
      </c>
      <c r="C238" s="6" t="s">
        <v>9</v>
      </c>
      <c r="D238" s="6" t="s">
        <v>116</v>
      </c>
      <c r="E238" s="6" t="s">
        <v>7</v>
      </c>
      <c r="F238" s="164" t="s">
        <v>48</v>
      </c>
      <c r="G238" s="170" t="s">
        <v>37</v>
      </c>
    </row>
    <row r="239" spans="1:7" x14ac:dyDescent="0.2">
      <c r="A239" s="167">
        <v>237</v>
      </c>
      <c r="B239" s="5" t="s">
        <v>11</v>
      </c>
      <c r="C239" s="6" t="s">
        <v>9</v>
      </c>
      <c r="D239" s="6" t="s">
        <v>116</v>
      </c>
      <c r="E239" s="6" t="s">
        <v>7</v>
      </c>
      <c r="F239" s="164" t="s">
        <v>42</v>
      </c>
      <c r="G239" s="170" t="s">
        <v>41</v>
      </c>
    </row>
    <row r="240" spans="1:7" x14ac:dyDescent="0.2">
      <c r="A240" s="167">
        <v>238</v>
      </c>
      <c r="B240" s="5" t="s">
        <v>15</v>
      </c>
      <c r="C240" s="6" t="s">
        <v>9</v>
      </c>
      <c r="D240" s="6" t="s">
        <v>116</v>
      </c>
      <c r="E240" s="6" t="s">
        <v>7</v>
      </c>
      <c r="F240" s="164" t="s">
        <v>54</v>
      </c>
      <c r="G240" s="170" t="s">
        <v>51</v>
      </c>
    </row>
    <row r="241" spans="1:7" x14ac:dyDescent="0.2">
      <c r="A241" s="167">
        <v>239</v>
      </c>
      <c r="B241" s="5" t="s">
        <v>18</v>
      </c>
      <c r="C241" s="6" t="s">
        <v>9</v>
      </c>
      <c r="D241" s="6" t="s">
        <v>116</v>
      </c>
      <c r="E241" s="6" t="s">
        <v>7</v>
      </c>
      <c r="F241" s="164" t="s">
        <v>58</v>
      </c>
      <c r="G241" s="170" t="s">
        <v>57</v>
      </c>
    </row>
    <row r="242" spans="1:7" ht="13.5" thickBot="1" x14ac:dyDescent="0.25">
      <c r="A242" s="169">
        <v>240</v>
      </c>
      <c r="B242" s="8" t="s">
        <v>18</v>
      </c>
      <c r="C242" s="9" t="s">
        <v>9</v>
      </c>
      <c r="D242" s="9" t="s">
        <v>116</v>
      </c>
      <c r="E242" s="9" t="s">
        <v>7</v>
      </c>
      <c r="F242" s="165" t="s">
        <v>56</v>
      </c>
      <c r="G242" s="166" t="s">
        <v>59</v>
      </c>
    </row>
  </sheetData>
  <mergeCells count="1">
    <mergeCell ref="A1:G1"/>
  </mergeCells>
  <pageMargins left="0.59055118110236227" right="0.11811023622047245" top="0.55118110236220474" bottom="0.55118110236220474" header="0.31496062992125984" footer="0.31496062992125984"/>
  <pageSetup paperSize="9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Approved Div Split</vt:lpstr>
      <vt:lpstr>Approved Running Order B&amp;W</vt:lpstr>
      <vt:lpstr>'Approved Div Split'!Print_Area</vt:lpstr>
      <vt:lpstr>'Approved Running Order B&amp;W'!Print_Area</vt:lpstr>
      <vt:lpstr>'Approved Running Order B&amp;W'!Print_Titles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Mellon</dc:creator>
  <cp:lastModifiedBy>Karen Shields</cp:lastModifiedBy>
  <cp:lastPrinted>2022-09-23T07:52:46Z</cp:lastPrinted>
  <dcterms:created xsi:type="dcterms:W3CDTF">2022-09-19T08:31:57Z</dcterms:created>
  <dcterms:modified xsi:type="dcterms:W3CDTF">2022-09-23T10:36:19Z</dcterms:modified>
</cp:coreProperties>
</file>