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7755"/>
  </bookViews>
  <sheets>
    <sheet name="Div Split" sheetId="2" r:id="rId1"/>
    <sheet name="Running Order  NO COLOUR " sheetId="5" r:id="rId2"/>
    <sheet name="Running Order  COLOUR " sheetId="4" r:id="rId3"/>
  </sheets>
  <definedNames>
    <definedName name="_xlnm.Print_Area" localSheetId="2">'Running Order  COLOUR '!$A$2:$J$67</definedName>
    <definedName name="_xlnm.Print_Area" localSheetId="1">'Running Order  NO COLOUR '!$A$2:$J$67</definedName>
  </definedNames>
  <calcPr calcId="145621" calcOnSave="0"/>
</workbook>
</file>

<file path=xl/calcChain.xml><?xml version="1.0" encoding="utf-8"?>
<calcChain xmlns="http://schemas.openxmlformats.org/spreadsheetml/2006/main">
  <c r="G16" i="2" l="1"/>
  <c r="F15" i="2"/>
  <c r="F14" i="2"/>
  <c r="F13" i="2"/>
  <c r="F12" i="2"/>
  <c r="G11" i="2"/>
  <c r="F10" i="2"/>
  <c r="G7" i="2"/>
  <c r="F7" i="2"/>
  <c r="G4" i="2"/>
</calcChain>
</file>

<file path=xl/sharedStrings.xml><?xml version="1.0" encoding="utf-8"?>
<sst xmlns="http://schemas.openxmlformats.org/spreadsheetml/2006/main" count="493" uniqueCount="53">
  <si>
    <t xml:space="preserve">Let's Race at Walter's Place - 31st August, 2025 </t>
  </si>
  <si>
    <t>RACE#</t>
  </si>
  <si>
    <t>DIV</t>
  </si>
  <si>
    <t>H'Cap</t>
  </si>
  <si>
    <t>B'out</t>
  </si>
  <si>
    <t>Seed</t>
  </si>
  <si>
    <t>Left Lane</t>
  </si>
  <si>
    <t>Right Lane</t>
  </si>
  <si>
    <t>H'cap</t>
  </si>
  <si>
    <t>N/A</t>
  </si>
  <si>
    <t>Paws of Lightning</t>
  </si>
  <si>
    <t>Airborne Growlers</t>
  </si>
  <si>
    <t>Pine Rivers Rascals</t>
  </si>
  <si>
    <t>Backyard Buddies</t>
  </si>
  <si>
    <t>O</t>
  </si>
  <si>
    <t>Fanatic Furballs</t>
  </si>
  <si>
    <t>Paws of Mischief</t>
  </si>
  <si>
    <t>Just Plane Fast</t>
  </si>
  <si>
    <t xml:space="preserve">Ruff and Ready </t>
  </si>
  <si>
    <t>Paws of Thunder</t>
  </si>
  <si>
    <t>Sonic Boom</t>
  </si>
  <si>
    <t xml:space="preserve">Fanatic Force </t>
  </si>
  <si>
    <t>First Krush</t>
  </si>
  <si>
    <t>Bayside Navy</t>
  </si>
  <si>
    <t>Paws of Fire</t>
  </si>
  <si>
    <t>Fanatic Fury</t>
  </si>
  <si>
    <t>Fur Fun</t>
  </si>
  <si>
    <t>Bayside Blue</t>
  </si>
  <si>
    <t xml:space="preserve">20 MINUTE BREAK </t>
  </si>
  <si>
    <t xml:space="preserve">45 MINUTE BREAK </t>
  </si>
  <si>
    <t xml:space="preserve">15 MINUTE BREAK </t>
  </si>
  <si>
    <t xml:space="preserve"> O</t>
  </si>
  <si>
    <t xml:space="preserve">Let's Race At Walter's Place 31st August 2025 </t>
  </si>
  <si>
    <t>Division</t>
  </si>
  <si>
    <t>Team</t>
  </si>
  <si>
    <t>Web/Dec</t>
  </si>
  <si>
    <t>B/Out</t>
  </si>
  <si>
    <t>Spread</t>
  </si>
  <si>
    <t xml:space="preserve">Format </t>
  </si>
  <si>
    <t xml:space="preserve">Max possible heats </t>
  </si>
  <si>
    <t>Web</t>
  </si>
  <si>
    <t>Triple  RR</t>
  </si>
  <si>
    <t>Scratch</t>
  </si>
  <si>
    <t>6 races  Best of 5 heats</t>
  </si>
  <si>
    <t>Fanatic Force</t>
  </si>
  <si>
    <t xml:space="preserve">Double RR </t>
  </si>
  <si>
    <t>Dec</t>
  </si>
  <si>
    <t>6 races Best of 5 heats</t>
  </si>
  <si>
    <t xml:space="preserve">Handicap </t>
  </si>
  <si>
    <t>4  races Best of 5</t>
  </si>
  <si>
    <t xml:space="preserve">4 races 3 heats </t>
  </si>
  <si>
    <t xml:space="preserve">Open </t>
  </si>
  <si>
    <t xml:space="preserve">4 races  3 heats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</si>
</sst>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/>
    <xf numFmtId="0" fontId="1" fillId="0" borderId="1" xfId="0" applyFont="1" applyFill="1" applyBorder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8" xfId="0" applyFont="1" applyBorder="1"/>
    <xf numFmtId="164" fontId="1" fillId="0" borderId="8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0" borderId="8" xfId="0" applyFont="1" applyFill="1" applyBorder="1"/>
    <xf numFmtId="165" fontId="1" fillId="0" borderId="8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/>
    <xf numFmtId="165" fontId="1" fillId="0" borderId="1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64" fontId="1" fillId="0" borderId="9" xfId="0" applyNumberFormat="1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1" fillId="0" borderId="11" xfId="0" applyFont="1" applyFill="1" applyBorder="1"/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164" fontId="1" fillId="0" borderId="11" xfId="0" applyNumberFormat="1" applyFont="1" applyFill="1" applyBorder="1" applyAlignment="1">
      <alignment horizontal="center"/>
    </xf>
    <xf numFmtId="165" fontId="1" fillId="0" borderId="12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165" fontId="1" fillId="0" borderId="13" xfId="0" applyNumberFormat="1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 vertical="center"/>
    </xf>
    <xf numFmtId="0" fontId="2" fillId="0" borderId="0" xfId="0" applyFont="1" applyFill="1"/>
    <xf numFmtId="0" fontId="3" fillId="0" borderId="1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/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/>
    <xf numFmtId="0" fontId="1" fillId="3" borderId="9" xfId="0" applyFont="1" applyFill="1" applyBorder="1"/>
    <xf numFmtId="165" fontId="1" fillId="3" borderId="5" xfId="0" applyNumberFormat="1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164" fontId="1" fillId="3" borderId="8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165" fontId="1" fillId="3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164" fontId="1" fillId="3" borderId="9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2" xfId="0" applyFont="1" applyFill="1" applyBorder="1"/>
    <xf numFmtId="165" fontId="1" fillId="3" borderId="12" xfId="0" applyNumberFormat="1" applyFont="1" applyFill="1" applyBorder="1" applyAlignment="1">
      <alignment horizontal="center"/>
    </xf>
    <xf numFmtId="0" fontId="1" fillId="3" borderId="13" xfId="0" applyFont="1" applyFill="1" applyBorder="1"/>
    <xf numFmtId="165" fontId="1" fillId="3" borderId="13" xfId="0" applyNumberFormat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4" xfId="0" applyFont="1" applyFill="1" applyBorder="1"/>
    <xf numFmtId="165" fontId="1" fillId="3" borderId="14" xfId="0" applyNumberFormat="1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3" fillId="5" borderId="1" xfId="0" applyFont="1" applyFill="1" applyBorder="1"/>
    <xf numFmtId="0" fontId="3" fillId="6" borderId="1" xfId="0" applyFont="1" applyFill="1" applyBorder="1"/>
    <xf numFmtId="0" fontId="3" fillId="7" borderId="1" xfId="0" applyFont="1" applyFill="1" applyBorder="1"/>
    <xf numFmtId="0" fontId="3" fillId="8" borderId="1" xfId="0" applyFont="1" applyFill="1" applyBorder="1"/>
    <xf numFmtId="0" fontId="3" fillId="9" borderId="1" xfId="0" applyFont="1" applyFill="1" applyBorder="1"/>
    <xf numFmtId="0" fontId="3" fillId="10" borderId="1" xfId="0" applyFont="1" applyFill="1" applyBorder="1"/>
    <xf numFmtId="0" fontId="3" fillId="11" borderId="1" xfId="0" applyFont="1" applyFill="1" applyBorder="1"/>
    <xf numFmtId="0" fontId="3" fillId="12" borderId="1" xfId="0" applyFont="1" applyFill="1" applyBorder="1"/>
    <xf numFmtId="0" fontId="3" fillId="0" borderId="0" xfId="0" applyFont="1" applyFill="1"/>
    <xf numFmtId="0" fontId="3" fillId="13" borderId="1" xfId="0" applyFont="1" applyFill="1" applyBorder="1"/>
    <xf numFmtId="0" fontId="3" fillId="14" borderId="1" xfId="0" applyFont="1" applyFill="1" applyBorder="1"/>
    <xf numFmtId="0" fontId="3" fillId="15" borderId="1" xfId="0" applyFont="1" applyFill="1" applyBorder="1"/>
    <xf numFmtId="0" fontId="3" fillId="16" borderId="1" xfId="0" applyFont="1" applyFill="1" applyBorder="1"/>
    <xf numFmtId="0" fontId="3" fillId="17" borderId="1" xfId="0" applyFont="1" applyFill="1" applyBorder="1"/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165" fontId="1" fillId="0" borderId="15" xfId="0" applyNumberFormat="1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5" fontId="1" fillId="3" borderId="8" xfId="0" applyNumberFormat="1" applyFont="1" applyFill="1" applyBorder="1" applyAlignment="1">
      <alignment horizontal="center" vertical="center"/>
    </xf>
    <xf numFmtId="165" fontId="1" fillId="3" borderId="9" xfId="0" applyNumberFormat="1" applyFont="1" applyFill="1" applyBorder="1" applyAlignment="1">
      <alignment horizontal="center" vertical="center"/>
    </xf>
    <xf numFmtId="165" fontId="1" fillId="3" borderId="11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9" xfId="0" applyNumberFormat="1" applyFont="1" applyFill="1" applyBorder="1" applyAlignment="1">
      <alignment horizontal="center" vertical="center"/>
    </xf>
    <xf numFmtId="165" fontId="1" fillId="0" borderId="11" xfId="0" applyNumberFormat="1" applyFont="1" applyFill="1" applyBorder="1" applyAlignment="1">
      <alignment horizontal="center" vertical="center"/>
    </xf>
    <xf numFmtId="165" fontId="1" fillId="3" borderId="6" xfId="0" applyNumberFormat="1" applyFont="1" applyFill="1" applyBorder="1" applyAlignment="1">
      <alignment horizontal="center" vertical="center"/>
    </xf>
    <xf numFmtId="165" fontId="1" fillId="3" borderId="10" xfId="0" applyNumberFormat="1" applyFont="1" applyFill="1" applyBorder="1" applyAlignment="1">
      <alignment horizontal="center" vertical="center"/>
    </xf>
    <xf numFmtId="165" fontId="1" fillId="3" borderId="15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3" fillId="0" borderId="4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65" fontId="3" fillId="3" borderId="2" xfId="0" applyNumberFormat="1" applyFont="1" applyFill="1" applyBorder="1" applyAlignment="1">
      <alignment horizontal="center"/>
    </xf>
    <xf numFmtId="165" fontId="3" fillId="3" borderId="3" xfId="0" applyNumberFormat="1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"/>
  <sheetViews>
    <sheetView tabSelected="1" workbookViewId="0">
      <selection activeCell="C22" sqref="C22"/>
    </sheetView>
  </sheetViews>
  <sheetFormatPr defaultRowHeight="15.75" x14ac:dyDescent="0.25"/>
  <cols>
    <col min="1" max="1" width="9.140625" style="1"/>
    <col min="2" max="2" width="13.7109375" style="1" customWidth="1"/>
    <col min="3" max="3" width="22.140625" style="1" customWidth="1"/>
    <col min="4" max="4" width="9.140625" style="1"/>
    <col min="5" max="5" width="12.5703125" style="1" customWidth="1"/>
    <col min="6" max="6" width="9.140625" style="1"/>
    <col min="7" max="7" width="11.5703125" style="1" customWidth="1"/>
    <col min="8" max="8" width="22.85546875" style="1" customWidth="1"/>
    <col min="9" max="9" width="20.5703125" style="1" customWidth="1"/>
    <col min="10" max="16384" width="9.140625" style="1"/>
  </cols>
  <sheetData>
    <row r="1" spans="2:9" x14ac:dyDescent="0.25">
      <c r="B1" s="4"/>
      <c r="D1" s="5"/>
      <c r="E1" s="6"/>
      <c r="F1" s="7"/>
      <c r="G1" s="8"/>
      <c r="H1" s="4"/>
      <c r="I1" s="4"/>
    </row>
    <row r="2" spans="2:9" x14ac:dyDescent="0.25">
      <c r="B2" s="93" t="s">
        <v>32</v>
      </c>
      <c r="C2" s="93"/>
      <c r="D2" s="93"/>
      <c r="E2" s="93"/>
      <c r="F2" s="93"/>
      <c r="G2" s="93"/>
      <c r="H2" s="93"/>
      <c r="I2" s="93"/>
    </row>
    <row r="3" spans="2:9" x14ac:dyDescent="0.25">
      <c r="B3" s="9" t="s">
        <v>33</v>
      </c>
      <c r="C3" s="10" t="s">
        <v>34</v>
      </c>
      <c r="D3" s="3" t="s">
        <v>5</v>
      </c>
      <c r="E3" s="2" t="s">
        <v>35</v>
      </c>
      <c r="F3" s="11" t="s">
        <v>36</v>
      </c>
      <c r="G3" s="12" t="s">
        <v>37</v>
      </c>
      <c r="H3" s="9" t="s">
        <v>38</v>
      </c>
      <c r="I3" s="9" t="s">
        <v>39</v>
      </c>
    </row>
    <row r="4" spans="2:9" x14ac:dyDescent="0.25">
      <c r="B4" s="94">
        <v>1</v>
      </c>
      <c r="C4" s="13" t="s">
        <v>27</v>
      </c>
      <c r="D4" s="14">
        <v>16.808</v>
      </c>
      <c r="E4" s="15" t="s">
        <v>40</v>
      </c>
      <c r="F4" s="16" t="s">
        <v>9</v>
      </c>
      <c r="G4" s="95">
        <f>SUM(D6-D4)</f>
        <v>0.92999999999999972</v>
      </c>
      <c r="H4" s="17" t="s">
        <v>41</v>
      </c>
      <c r="I4" s="17"/>
    </row>
    <row r="5" spans="2:9" x14ac:dyDescent="0.25">
      <c r="B5" s="94"/>
      <c r="C5" s="18" t="s">
        <v>10</v>
      </c>
      <c r="D5" s="19">
        <v>17.234999999999999</v>
      </c>
      <c r="E5" s="20" t="s">
        <v>40</v>
      </c>
      <c r="F5" s="21" t="s">
        <v>9</v>
      </c>
      <c r="G5" s="96"/>
      <c r="H5" s="22" t="s">
        <v>42</v>
      </c>
      <c r="I5" s="22">
        <v>30</v>
      </c>
    </row>
    <row r="6" spans="2:9" x14ac:dyDescent="0.25">
      <c r="B6" s="81"/>
      <c r="C6" s="23" t="s">
        <v>11</v>
      </c>
      <c r="D6" s="19">
        <v>17.738</v>
      </c>
      <c r="E6" s="20" t="s">
        <v>40</v>
      </c>
      <c r="F6" s="21" t="s">
        <v>9</v>
      </c>
      <c r="G6" s="97"/>
      <c r="H6" s="22" t="s">
        <v>43</v>
      </c>
      <c r="I6" s="24"/>
    </row>
    <row r="7" spans="2:9" x14ac:dyDescent="0.25">
      <c r="B7" s="92">
        <v>2</v>
      </c>
      <c r="C7" s="47" t="s">
        <v>44</v>
      </c>
      <c r="D7" s="48">
        <v>18.908999999999999</v>
      </c>
      <c r="E7" s="49" t="s">
        <v>40</v>
      </c>
      <c r="F7" s="50">
        <f>SUM(D7-0.5)</f>
        <v>18.408999999999999</v>
      </c>
      <c r="G7" s="98">
        <f>SUM(D10-D7)</f>
        <v>0.89100000000000179</v>
      </c>
      <c r="H7" s="51" t="s">
        <v>45</v>
      </c>
      <c r="I7" s="52"/>
    </row>
    <row r="8" spans="2:9" x14ac:dyDescent="0.25">
      <c r="B8" s="87"/>
      <c r="C8" s="47" t="s">
        <v>24</v>
      </c>
      <c r="D8" s="53">
        <v>19.23</v>
      </c>
      <c r="E8" s="54" t="s">
        <v>40</v>
      </c>
      <c r="F8" s="55">
        <v>18.399999999999999</v>
      </c>
      <c r="G8" s="99"/>
      <c r="H8" s="87" t="s">
        <v>42</v>
      </c>
      <c r="I8" s="87">
        <v>30</v>
      </c>
    </row>
    <row r="9" spans="2:9" x14ac:dyDescent="0.25">
      <c r="B9" s="87"/>
      <c r="C9" s="47" t="s">
        <v>22</v>
      </c>
      <c r="D9" s="53">
        <v>19.36</v>
      </c>
      <c r="E9" s="54" t="s">
        <v>40</v>
      </c>
      <c r="F9" s="55">
        <v>18.399999999999999</v>
      </c>
      <c r="G9" s="99"/>
      <c r="H9" s="87"/>
      <c r="I9" s="87"/>
    </row>
    <row r="10" spans="2:9" x14ac:dyDescent="0.25">
      <c r="B10" s="88"/>
      <c r="C10" s="47" t="s">
        <v>23</v>
      </c>
      <c r="D10" s="53">
        <v>19.8</v>
      </c>
      <c r="E10" s="54" t="s">
        <v>46</v>
      </c>
      <c r="F10" s="56">
        <f t="shared" ref="F10:F15" si="0">SUM(D10-0.5)</f>
        <v>19.3</v>
      </c>
      <c r="G10" s="100"/>
      <c r="H10" s="57" t="s">
        <v>47</v>
      </c>
      <c r="I10" s="58"/>
    </row>
    <row r="11" spans="2:9" x14ac:dyDescent="0.25">
      <c r="B11" s="81">
        <v>3</v>
      </c>
      <c r="C11" s="13" t="s">
        <v>25</v>
      </c>
      <c r="D11" s="29">
        <v>22.26</v>
      </c>
      <c r="E11" s="25" t="s">
        <v>40</v>
      </c>
      <c r="F11" s="21">
        <v>21.7</v>
      </c>
      <c r="G11" s="84">
        <f>SUM(D15-D11)</f>
        <v>5.2399999999999984</v>
      </c>
      <c r="H11" s="26" t="s">
        <v>45</v>
      </c>
      <c r="I11" s="30"/>
    </row>
    <row r="12" spans="2:9" x14ac:dyDescent="0.25">
      <c r="B12" s="82"/>
      <c r="C12" s="18" t="s">
        <v>20</v>
      </c>
      <c r="D12" s="31">
        <v>23.6</v>
      </c>
      <c r="E12" s="27" t="s">
        <v>46</v>
      </c>
      <c r="F12" s="21">
        <f t="shared" si="0"/>
        <v>23.1</v>
      </c>
      <c r="G12" s="85"/>
      <c r="H12" s="82" t="s">
        <v>48</v>
      </c>
      <c r="I12" s="82">
        <v>32</v>
      </c>
    </row>
    <row r="13" spans="2:9" x14ac:dyDescent="0.25">
      <c r="B13" s="82"/>
      <c r="C13" s="18" t="s">
        <v>12</v>
      </c>
      <c r="D13" s="31">
        <v>23.712</v>
      </c>
      <c r="E13" s="27" t="s">
        <v>40</v>
      </c>
      <c r="F13" s="21">
        <f t="shared" si="0"/>
        <v>23.212</v>
      </c>
      <c r="G13" s="85"/>
      <c r="H13" s="82"/>
      <c r="I13" s="82"/>
    </row>
    <row r="14" spans="2:9" x14ac:dyDescent="0.25">
      <c r="B14" s="82"/>
      <c r="C14" s="18" t="s">
        <v>13</v>
      </c>
      <c r="D14" s="31">
        <v>26.728000000000002</v>
      </c>
      <c r="E14" s="27" t="s">
        <v>40</v>
      </c>
      <c r="F14" s="21">
        <f t="shared" si="0"/>
        <v>26.228000000000002</v>
      </c>
      <c r="G14" s="85"/>
      <c r="H14" s="22" t="s">
        <v>49</v>
      </c>
      <c r="I14" s="32"/>
    </row>
    <row r="15" spans="2:9" x14ac:dyDescent="0.25">
      <c r="B15" s="83"/>
      <c r="C15" s="18" t="s">
        <v>19</v>
      </c>
      <c r="D15" s="31">
        <v>27.5</v>
      </c>
      <c r="E15" s="33" t="s">
        <v>46</v>
      </c>
      <c r="F15" s="28">
        <f t="shared" si="0"/>
        <v>27</v>
      </c>
      <c r="G15" s="86"/>
      <c r="H15" s="22" t="s">
        <v>50</v>
      </c>
      <c r="I15" s="34"/>
    </row>
    <row r="16" spans="2:9" x14ac:dyDescent="0.25">
      <c r="B16" s="87" t="s">
        <v>51</v>
      </c>
      <c r="C16" s="59" t="s">
        <v>17</v>
      </c>
      <c r="D16" s="60">
        <v>18.899999999999999</v>
      </c>
      <c r="E16" s="54" t="s">
        <v>46</v>
      </c>
      <c r="F16" s="55">
        <v>18.399999999999999</v>
      </c>
      <c r="G16" s="89">
        <f>SUM(D20-D16)</f>
        <v>8.1000000000000014</v>
      </c>
      <c r="H16" s="52" t="s">
        <v>45</v>
      </c>
      <c r="I16" s="92">
        <v>32</v>
      </c>
    </row>
    <row r="17" spans="2:9" x14ac:dyDescent="0.25">
      <c r="B17" s="87"/>
      <c r="C17" s="61" t="s">
        <v>16</v>
      </c>
      <c r="D17" s="62">
        <v>20</v>
      </c>
      <c r="E17" s="54" t="s">
        <v>46</v>
      </c>
      <c r="F17" s="55">
        <v>19.5</v>
      </c>
      <c r="G17" s="90"/>
      <c r="H17" s="87" t="s">
        <v>48</v>
      </c>
      <c r="I17" s="87"/>
    </row>
    <row r="18" spans="2:9" x14ac:dyDescent="0.25">
      <c r="B18" s="87"/>
      <c r="C18" s="61" t="s">
        <v>26</v>
      </c>
      <c r="D18" s="62">
        <v>24.5</v>
      </c>
      <c r="E18" s="54" t="s">
        <v>46</v>
      </c>
      <c r="F18" s="55">
        <v>24</v>
      </c>
      <c r="G18" s="90"/>
      <c r="H18" s="87"/>
      <c r="I18" s="87"/>
    </row>
    <row r="19" spans="2:9" x14ac:dyDescent="0.25">
      <c r="B19" s="87"/>
      <c r="C19" s="61" t="s">
        <v>15</v>
      </c>
      <c r="D19" s="62">
        <v>24.5</v>
      </c>
      <c r="E19" s="54" t="s">
        <v>46</v>
      </c>
      <c r="F19" s="55">
        <v>24</v>
      </c>
      <c r="G19" s="90"/>
      <c r="H19" s="63" t="s">
        <v>49</v>
      </c>
      <c r="I19" s="87"/>
    </row>
    <row r="20" spans="2:9" x14ac:dyDescent="0.25">
      <c r="B20" s="88"/>
      <c r="C20" s="64" t="s">
        <v>18</v>
      </c>
      <c r="D20" s="65">
        <v>27</v>
      </c>
      <c r="E20" s="66" t="s">
        <v>46</v>
      </c>
      <c r="F20" s="56">
        <v>26.5</v>
      </c>
      <c r="G20" s="91"/>
      <c r="H20" s="58" t="s">
        <v>52</v>
      </c>
      <c r="I20" s="88"/>
    </row>
    <row r="21" spans="2:9" x14ac:dyDescent="0.25">
      <c r="B21" s="4"/>
      <c r="D21" s="5"/>
      <c r="E21" s="6"/>
      <c r="F21" s="7"/>
      <c r="G21" s="8"/>
      <c r="H21" s="4"/>
      <c r="I21" s="4"/>
    </row>
  </sheetData>
  <mergeCells count="15">
    <mergeCell ref="B2:I2"/>
    <mergeCell ref="B4:B6"/>
    <mergeCell ref="G4:G6"/>
    <mergeCell ref="B7:B10"/>
    <mergeCell ref="G7:G10"/>
    <mergeCell ref="H8:H9"/>
    <mergeCell ref="I8:I9"/>
    <mergeCell ref="B11:B15"/>
    <mergeCell ref="G11:G15"/>
    <mergeCell ref="H12:H13"/>
    <mergeCell ref="I12:I13"/>
    <mergeCell ref="B16:B20"/>
    <mergeCell ref="G16:G20"/>
    <mergeCell ref="I16:I20"/>
    <mergeCell ref="H17:H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7"/>
  <sheetViews>
    <sheetView topLeftCell="A58" zoomScale="40" zoomScaleNormal="40" zoomScaleSheetLayoutView="40" workbookViewId="0">
      <selection activeCell="F75" sqref="F75"/>
    </sheetView>
  </sheetViews>
  <sheetFormatPr defaultRowHeight="31.5" x14ac:dyDescent="0.5"/>
  <cols>
    <col min="1" max="1" width="16.7109375" style="35" customWidth="1"/>
    <col min="2" max="2" width="14.7109375" style="35" customWidth="1"/>
    <col min="3" max="3" width="14.85546875" style="35" customWidth="1"/>
    <col min="4" max="4" width="16.7109375" style="35" customWidth="1"/>
    <col min="5" max="5" width="24.28515625" style="35" customWidth="1"/>
    <col min="6" max="6" width="49.28515625" style="75" customWidth="1"/>
    <col min="7" max="7" width="43.140625" style="75" customWidth="1"/>
    <col min="8" max="8" width="20" style="35" customWidth="1"/>
    <col min="9" max="9" width="16.85546875" style="35" customWidth="1"/>
    <col min="10" max="10" width="17.42578125" style="35" customWidth="1"/>
    <col min="11" max="16384" width="9.140625" style="35"/>
  </cols>
  <sheetData>
    <row r="2" spans="1:10" x14ac:dyDescent="0.5">
      <c r="A2" s="101" t="s">
        <v>0</v>
      </c>
      <c r="B2" s="102"/>
      <c r="C2" s="102"/>
      <c r="D2" s="102"/>
      <c r="E2" s="102"/>
      <c r="F2" s="102"/>
      <c r="G2" s="102"/>
      <c r="H2" s="102"/>
      <c r="I2" s="102"/>
      <c r="J2" s="103"/>
    </row>
    <row r="3" spans="1:10" x14ac:dyDescent="0.5">
      <c r="A3" s="36" t="s">
        <v>1</v>
      </c>
      <c r="B3" s="36" t="s">
        <v>2</v>
      </c>
      <c r="C3" s="37" t="s">
        <v>3</v>
      </c>
      <c r="D3" s="37" t="s">
        <v>4</v>
      </c>
      <c r="E3" s="38" t="s">
        <v>5</v>
      </c>
      <c r="F3" s="39" t="s">
        <v>6</v>
      </c>
      <c r="G3" s="39" t="s">
        <v>7</v>
      </c>
      <c r="H3" s="38" t="s">
        <v>5</v>
      </c>
      <c r="I3" s="37" t="s">
        <v>4</v>
      </c>
      <c r="J3" s="37" t="s">
        <v>8</v>
      </c>
    </row>
    <row r="4" spans="1:10" x14ac:dyDescent="0.5">
      <c r="A4" s="36">
        <v>1</v>
      </c>
      <c r="B4" s="36">
        <v>1</v>
      </c>
      <c r="C4" s="37" t="s">
        <v>9</v>
      </c>
      <c r="D4" s="37" t="s">
        <v>9</v>
      </c>
      <c r="E4" s="38">
        <v>17.234999999999999</v>
      </c>
      <c r="F4" s="39" t="s">
        <v>10</v>
      </c>
      <c r="G4" s="39" t="s">
        <v>11</v>
      </c>
      <c r="H4" s="38">
        <v>17.738</v>
      </c>
      <c r="I4" s="37" t="s">
        <v>9</v>
      </c>
      <c r="J4" s="37" t="s">
        <v>9</v>
      </c>
    </row>
    <row r="5" spans="1:10" x14ac:dyDescent="0.5">
      <c r="A5" s="36">
        <v>2</v>
      </c>
      <c r="B5" s="36">
        <v>3</v>
      </c>
      <c r="C5" s="37">
        <v>0</v>
      </c>
      <c r="D5" s="37">
        <v>26.2</v>
      </c>
      <c r="E5" s="38">
        <v>23.712</v>
      </c>
      <c r="F5" s="39" t="s">
        <v>12</v>
      </c>
      <c r="G5" s="39" t="s">
        <v>13</v>
      </c>
      <c r="H5" s="38">
        <v>26.728000000000002</v>
      </c>
      <c r="I5" s="37">
        <v>26.2</v>
      </c>
      <c r="J5" s="37">
        <v>3</v>
      </c>
    </row>
    <row r="6" spans="1:10" x14ac:dyDescent="0.5">
      <c r="A6" s="36">
        <v>3</v>
      </c>
      <c r="B6" s="36" t="s">
        <v>14</v>
      </c>
      <c r="C6" s="37">
        <v>4.5</v>
      </c>
      <c r="D6" s="37">
        <v>24</v>
      </c>
      <c r="E6" s="38">
        <v>24.5</v>
      </c>
      <c r="F6" s="39" t="s">
        <v>15</v>
      </c>
      <c r="G6" s="39" t="s">
        <v>16</v>
      </c>
      <c r="H6" s="38">
        <v>20</v>
      </c>
      <c r="I6" s="37">
        <v>24</v>
      </c>
      <c r="J6" s="37">
        <v>0</v>
      </c>
    </row>
    <row r="7" spans="1:10" x14ac:dyDescent="0.5">
      <c r="A7" s="36">
        <v>4</v>
      </c>
      <c r="B7" s="36" t="s">
        <v>14</v>
      </c>
      <c r="C7" s="37">
        <v>0</v>
      </c>
      <c r="D7" s="37">
        <v>26.5</v>
      </c>
      <c r="E7" s="38">
        <v>18.899999999999999</v>
      </c>
      <c r="F7" s="39" t="s">
        <v>17</v>
      </c>
      <c r="G7" s="39" t="s">
        <v>18</v>
      </c>
      <c r="H7" s="38">
        <v>27</v>
      </c>
      <c r="I7" s="37">
        <v>26.5</v>
      </c>
      <c r="J7" s="37">
        <v>8.1</v>
      </c>
    </row>
    <row r="8" spans="1:10" x14ac:dyDescent="0.5">
      <c r="A8" s="36">
        <v>5</v>
      </c>
      <c r="B8" s="36">
        <v>3</v>
      </c>
      <c r="C8" s="37">
        <v>3.9</v>
      </c>
      <c r="D8" s="37">
        <v>27</v>
      </c>
      <c r="E8" s="38">
        <v>27.5</v>
      </c>
      <c r="F8" s="39" t="s">
        <v>19</v>
      </c>
      <c r="G8" s="39" t="s">
        <v>20</v>
      </c>
      <c r="H8" s="38">
        <v>23.6</v>
      </c>
      <c r="I8" s="37">
        <v>27</v>
      </c>
      <c r="J8" s="37">
        <v>0</v>
      </c>
    </row>
    <row r="9" spans="1:10" x14ac:dyDescent="0.5">
      <c r="A9" s="36">
        <v>6</v>
      </c>
      <c r="B9" s="36">
        <v>2</v>
      </c>
      <c r="C9" s="37" t="s">
        <v>9</v>
      </c>
      <c r="D9" s="37">
        <v>18.399999999999999</v>
      </c>
      <c r="E9" s="38">
        <v>18.908999999999999</v>
      </c>
      <c r="F9" s="39" t="s">
        <v>21</v>
      </c>
      <c r="G9" s="39" t="s">
        <v>22</v>
      </c>
      <c r="H9" s="38">
        <v>19.36</v>
      </c>
      <c r="I9" s="37">
        <v>18.399999999999999</v>
      </c>
      <c r="J9" s="37" t="s">
        <v>9</v>
      </c>
    </row>
    <row r="10" spans="1:10" x14ac:dyDescent="0.5">
      <c r="A10" s="36">
        <v>7</v>
      </c>
      <c r="B10" s="36">
        <v>2</v>
      </c>
      <c r="C10" s="37" t="s">
        <v>9</v>
      </c>
      <c r="D10" s="37">
        <v>19.3</v>
      </c>
      <c r="E10" s="38">
        <v>19.8</v>
      </c>
      <c r="F10" s="39" t="s">
        <v>23</v>
      </c>
      <c r="G10" s="39" t="s">
        <v>24</v>
      </c>
      <c r="H10" s="38">
        <v>19.23</v>
      </c>
      <c r="I10" s="37">
        <v>18.399999999999999</v>
      </c>
      <c r="J10" s="37" t="s">
        <v>9</v>
      </c>
    </row>
    <row r="11" spans="1:10" x14ac:dyDescent="0.5">
      <c r="A11" s="36">
        <v>8</v>
      </c>
      <c r="B11" s="36">
        <v>3</v>
      </c>
      <c r="C11" s="37">
        <v>4.4000000000000004</v>
      </c>
      <c r="D11" s="37">
        <v>26.2</v>
      </c>
      <c r="E11" s="38">
        <v>26.728000000000002</v>
      </c>
      <c r="F11" s="39" t="s">
        <v>13</v>
      </c>
      <c r="G11" s="39" t="s">
        <v>25</v>
      </c>
      <c r="H11" s="38">
        <v>22.26</v>
      </c>
      <c r="I11" s="37">
        <v>26.2</v>
      </c>
      <c r="J11" s="37">
        <v>0</v>
      </c>
    </row>
    <row r="12" spans="1:10" x14ac:dyDescent="0.5">
      <c r="A12" s="36">
        <v>9</v>
      </c>
      <c r="B12" s="36" t="s">
        <v>14</v>
      </c>
      <c r="C12" s="37">
        <v>0</v>
      </c>
      <c r="D12" s="37">
        <v>24</v>
      </c>
      <c r="E12" s="38">
        <v>20</v>
      </c>
      <c r="F12" s="39" t="s">
        <v>16</v>
      </c>
      <c r="G12" s="39" t="s">
        <v>26</v>
      </c>
      <c r="H12" s="38">
        <v>24.5</v>
      </c>
      <c r="I12" s="37">
        <v>24</v>
      </c>
      <c r="J12" s="37">
        <v>4.5</v>
      </c>
    </row>
    <row r="13" spans="1:10" x14ac:dyDescent="0.5">
      <c r="A13" s="36">
        <v>10</v>
      </c>
      <c r="B13" s="36">
        <v>1</v>
      </c>
      <c r="C13" s="37" t="s">
        <v>9</v>
      </c>
      <c r="D13" s="37" t="s">
        <v>9</v>
      </c>
      <c r="E13" s="38">
        <v>17.738</v>
      </c>
      <c r="F13" s="39" t="s">
        <v>11</v>
      </c>
      <c r="G13" s="39" t="s">
        <v>27</v>
      </c>
      <c r="H13" s="38">
        <v>16.808</v>
      </c>
      <c r="I13" s="37" t="s">
        <v>9</v>
      </c>
      <c r="J13" s="37" t="s">
        <v>9</v>
      </c>
    </row>
    <row r="14" spans="1:10" x14ac:dyDescent="0.5">
      <c r="A14" s="36">
        <v>11</v>
      </c>
      <c r="B14" s="36">
        <v>3</v>
      </c>
      <c r="C14" s="37">
        <v>0</v>
      </c>
      <c r="D14" s="37">
        <v>27</v>
      </c>
      <c r="E14" s="38">
        <v>23.712</v>
      </c>
      <c r="F14" s="39" t="s">
        <v>12</v>
      </c>
      <c r="G14" s="39" t="s">
        <v>19</v>
      </c>
      <c r="H14" s="38">
        <v>27.5</v>
      </c>
      <c r="I14" s="37">
        <v>27</v>
      </c>
      <c r="J14" s="37">
        <v>3.7</v>
      </c>
    </row>
    <row r="15" spans="1:10" x14ac:dyDescent="0.5">
      <c r="A15" s="36">
        <v>12</v>
      </c>
      <c r="B15" s="36" t="s">
        <v>14</v>
      </c>
      <c r="C15" s="37">
        <v>5.6</v>
      </c>
      <c r="D15" s="37">
        <v>24</v>
      </c>
      <c r="E15" s="38">
        <v>24.5</v>
      </c>
      <c r="F15" s="39" t="s">
        <v>15</v>
      </c>
      <c r="G15" s="39" t="s">
        <v>17</v>
      </c>
      <c r="H15" s="38">
        <v>18.899999999999999</v>
      </c>
      <c r="I15" s="37">
        <v>24</v>
      </c>
      <c r="J15" s="37">
        <v>0</v>
      </c>
    </row>
    <row r="16" spans="1:10" x14ac:dyDescent="0.5">
      <c r="A16" s="36">
        <v>13</v>
      </c>
      <c r="B16" s="36">
        <v>2</v>
      </c>
      <c r="C16" s="37" t="s">
        <v>9</v>
      </c>
      <c r="D16" s="37">
        <v>18.399999999999999</v>
      </c>
      <c r="E16" s="38">
        <v>19.36</v>
      </c>
      <c r="F16" s="39" t="s">
        <v>22</v>
      </c>
      <c r="G16" s="39" t="s">
        <v>23</v>
      </c>
      <c r="H16" s="38">
        <v>19.8</v>
      </c>
      <c r="I16" s="37">
        <v>19.3</v>
      </c>
      <c r="J16" s="37" t="s">
        <v>9</v>
      </c>
    </row>
    <row r="17" spans="1:10" x14ac:dyDescent="0.5">
      <c r="A17" s="36">
        <v>14</v>
      </c>
      <c r="B17" s="36">
        <v>2</v>
      </c>
      <c r="C17" s="37" t="s">
        <v>9</v>
      </c>
      <c r="D17" s="37">
        <v>18.399999999999999</v>
      </c>
      <c r="E17" s="38">
        <v>18.908999999999999</v>
      </c>
      <c r="F17" s="39" t="s">
        <v>21</v>
      </c>
      <c r="G17" s="39" t="s">
        <v>24</v>
      </c>
      <c r="H17" s="38">
        <v>19.23</v>
      </c>
      <c r="I17" s="37">
        <v>18.399999999999999</v>
      </c>
      <c r="J17" s="37" t="s">
        <v>9</v>
      </c>
    </row>
    <row r="18" spans="1:10" x14ac:dyDescent="0.5">
      <c r="A18" s="36">
        <v>15</v>
      </c>
      <c r="B18" s="36" t="s">
        <v>14</v>
      </c>
      <c r="C18" s="37">
        <v>0</v>
      </c>
      <c r="D18" s="37">
        <v>26.5</v>
      </c>
      <c r="E18" s="38">
        <v>24.5</v>
      </c>
      <c r="F18" s="39" t="s">
        <v>26</v>
      </c>
      <c r="G18" s="39" t="s">
        <v>18</v>
      </c>
      <c r="H18" s="38">
        <v>27</v>
      </c>
      <c r="I18" s="37">
        <v>26.5</v>
      </c>
      <c r="J18" s="37">
        <v>2.5</v>
      </c>
    </row>
    <row r="19" spans="1:10" x14ac:dyDescent="0.5">
      <c r="A19" s="36">
        <v>16</v>
      </c>
      <c r="B19" s="36">
        <v>3</v>
      </c>
      <c r="C19" s="37">
        <v>0</v>
      </c>
      <c r="D19" s="37">
        <v>23.1</v>
      </c>
      <c r="E19" s="38">
        <v>22.26</v>
      </c>
      <c r="F19" s="39" t="s">
        <v>25</v>
      </c>
      <c r="G19" s="39" t="s">
        <v>20</v>
      </c>
      <c r="H19" s="38">
        <v>23.6</v>
      </c>
      <c r="I19" s="37">
        <v>23.1</v>
      </c>
      <c r="J19" s="37">
        <v>1.3</v>
      </c>
    </row>
    <row r="20" spans="1:10" x14ac:dyDescent="0.5">
      <c r="A20" s="104" t="s">
        <v>28</v>
      </c>
      <c r="B20" s="105"/>
      <c r="C20" s="105"/>
      <c r="D20" s="105"/>
      <c r="E20" s="105"/>
      <c r="F20" s="105"/>
      <c r="G20" s="105"/>
      <c r="H20" s="105"/>
      <c r="I20" s="105"/>
      <c r="J20" s="106"/>
    </row>
    <row r="21" spans="1:10" x14ac:dyDescent="0.5">
      <c r="A21" s="36">
        <v>17</v>
      </c>
      <c r="B21" s="36">
        <v>3</v>
      </c>
      <c r="C21" s="37">
        <v>0</v>
      </c>
      <c r="D21" s="37">
        <v>26.2</v>
      </c>
      <c r="E21" s="38">
        <v>23.6</v>
      </c>
      <c r="F21" s="39" t="s">
        <v>20</v>
      </c>
      <c r="G21" s="39" t="s">
        <v>13</v>
      </c>
      <c r="H21" s="38">
        <v>26.728000000000002</v>
      </c>
      <c r="I21" s="37">
        <v>26.2</v>
      </c>
      <c r="J21" s="37">
        <v>3.1</v>
      </c>
    </row>
    <row r="22" spans="1:10" x14ac:dyDescent="0.5">
      <c r="A22" s="36">
        <v>18</v>
      </c>
      <c r="B22" s="36">
        <v>1</v>
      </c>
      <c r="C22" s="37" t="s">
        <v>9</v>
      </c>
      <c r="D22" s="37" t="s">
        <v>9</v>
      </c>
      <c r="E22" s="38">
        <v>16.808</v>
      </c>
      <c r="F22" s="39" t="s">
        <v>27</v>
      </c>
      <c r="G22" s="39" t="s">
        <v>10</v>
      </c>
      <c r="H22" s="38">
        <v>17.234999999999999</v>
      </c>
      <c r="I22" s="37" t="s">
        <v>9</v>
      </c>
      <c r="J22" s="37" t="s">
        <v>9</v>
      </c>
    </row>
    <row r="23" spans="1:10" x14ac:dyDescent="0.5">
      <c r="A23" s="36">
        <v>19</v>
      </c>
      <c r="B23" s="36" t="s">
        <v>14</v>
      </c>
      <c r="C23" s="37">
        <v>0</v>
      </c>
      <c r="D23" s="37">
        <v>24</v>
      </c>
      <c r="E23" s="38">
        <v>24.5</v>
      </c>
      <c r="F23" s="39" t="s">
        <v>26</v>
      </c>
      <c r="G23" s="39" t="s">
        <v>15</v>
      </c>
      <c r="H23" s="38">
        <v>24.5</v>
      </c>
      <c r="I23" s="37">
        <v>24</v>
      </c>
      <c r="J23" s="37">
        <v>0</v>
      </c>
    </row>
    <row r="24" spans="1:10" x14ac:dyDescent="0.5">
      <c r="A24" s="36">
        <v>20</v>
      </c>
      <c r="B24" s="36" t="s">
        <v>14</v>
      </c>
      <c r="C24" s="37">
        <v>1.1000000000000001</v>
      </c>
      <c r="D24" s="37">
        <v>19.5</v>
      </c>
      <c r="E24" s="38">
        <v>20</v>
      </c>
      <c r="F24" s="39" t="s">
        <v>16</v>
      </c>
      <c r="G24" s="39" t="s">
        <v>17</v>
      </c>
      <c r="H24" s="38">
        <v>18.899999999999999</v>
      </c>
      <c r="I24" s="37">
        <v>19.5</v>
      </c>
      <c r="J24" s="37">
        <v>0</v>
      </c>
    </row>
    <row r="25" spans="1:10" x14ac:dyDescent="0.5">
      <c r="A25" s="36">
        <v>21</v>
      </c>
      <c r="B25" s="36">
        <v>3</v>
      </c>
      <c r="C25" s="37">
        <v>0</v>
      </c>
      <c r="D25" s="37">
        <v>23.2</v>
      </c>
      <c r="E25" s="38">
        <v>22.26</v>
      </c>
      <c r="F25" s="39" t="s">
        <v>25</v>
      </c>
      <c r="G25" s="39" t="s">
        <v>12</v>
      </c>
      <c r="H25" s="38">
        <v>23.712</v>
      </c>
      <c r="I25" s="37">
        <v>23.2</v>
      </c>
      <c r="J25" s="37">
        <v>1.4</v>
      </c>
    </row>
    <row r="26" spans="1:10" x14ac:dyDescent="0.5">
      <c r="A26" s="36">
        <v>22</v>
      </c>
      <c r="B26" s="36">
        <v>3</v>
      </c>
      <c r="C26" s="37">
        <v>0</v>
      </c>
      <c r="D26" s="37">
        <v>27</v>
      </c>
      <c r="E26" s="38">
        <v>26.728000000000002</v>
      </c>
      <c r="F26" s="39" t="s">
        <v>13</v>
      </c>
      <c r="G26" s="39" t="s">
        <v>19</v>
      </c>
      <c r="H26" s="38">
        <v>27.5</v>
      </c>
      <c r="I26" s="37">
        <v>27</v>
      </c>
      <c r="J26" s="37">
        <v>0.7</v>
      </c>
    </row>
    <row r="27" spans="1:10" x14ac:dyDescent="0.5">
      <c r="A27" s="36">
        <v>23</v>
      </c>
      <c r="B27" s="36">
        <v>2</v>
      </c>
      <c r="C27" s="37" t="s">
        <v>9</v>
      </c>
      <c r="D27" s="37">
        <v>19.3</v>
      </c>
      <c r="E27" s="38">
        <v>19.8</v>
      </c>
      <c r="F27" s="39" t="s">
        <v>23</v>
      </c>
      <c r="G27" s="39" t="s">
        <v>21</v>
      </c>
      <c r="H27" s="38">
        <v>18.908999999999999</v>
      </c>
      <c r="I27" s="37">
        <v>18.399999999999999</v>
      </c>
      <c r="J27" s="37" t="s">
        <v>9</v>
      </c>
    </row>
    <row r="28" spans="1:10" x14ac:dyDescent="0.5">
      <c r="A28" s="36">
        <v>24</v>
      </c>
      <c r="B28" s="36">
        <v>1</v>
      </c>
      <c r="C28" s="37" t="s">
        <v>9</v>
      </c>
      <c r="D28" s="37" t="s">
        <v>9</v>
      </c>
      <c r="E28" s="38">
        <v>17.738</v>
      </c>
      <c r="F28" s="39" t="s">
        <v>11</v>
      </c>
      <c r="G28" s="39" t="s">
        <v>10</v>
      </c>
      <c r="H28" s="38">
        <v>17.234999999999999</v>
      </c>
      <c r="I28" s="37" t="s">
        <v>9</v>
      </c>
      <c r="J28" s="37" t="s">
        <v>9</v>
      </c>
    </row>
    <row r="29" spans="1:10" x14ac:dyDescent="0.5">
      <c r="A29" s="36">
        <v>25</v>
      </c>
      <c r="B29" s="36" t="s">
        <v>14</v>
      </c>
      <c r="C29" s="37">
        <v>2.5</v>
      </c>
      <c r="D29" s="37">
        <v>26.5</v>
      </c>
      <c r="E29" s="38">
        <v>27</v>
      </c>
      <c r="F29" s="39" t="s">
        <v>18</v>
      </c>
      <c r="G29" s="39" t="s">
        <v>15</v>
      </c>
      <c r="H29" s="38">
        <v>24.5</v>
      </c>
      <c r="I29" s="37">
        <v>26.5</v>
      </c>
      <c r="J29" s="37">
        <v>0</v>
      </c>
    </row>
    <row r="30" spans="1:10" x14ac:dyDescent="0.5">
      <c r="A30" s="36">
        <v>26</v>
      </c>
      <c r="B30" s="36">
        <v>2</v>
      </c>
      <c r="C30" s="37" t="s">
        <v>9</v>
      </c>
      <c r="D30" s="37">
        <v>18.399999999999999</v>
      </c>
      <c r="E30" s="38">
        <v>19.23</v>
      </c>
      <c r="F30" s="39" t="s">
        <v>24</v>
      </c>
      <c r="G30" s="39" t="s">
        <v>22</v>
      </c>
      <c r="H30" s="38">
        <v>19.36</v>
      </c>
      <c r="I30" s="37">
        <v>18.399999999999999</v>
      </c>
      <c r="J30" s="37" t="s">
        <v>9</v>
      </c>
    </row>
    <row r="31" spans="1:10" x14ac:dyDescent="0.5">
      <c r="A31" s="36">
        <v>27</v>
      </c>
      <c r="B31" s="36">
        <v>3</v>
      </c>
      <c r="C31" s="37">
        <v>0</v>
      </c>
      <c r="D31" s="37">
        <v>23.2</v>
      </c>
      <c r="E31" s="38">
        <v>23.6</v>
      </c>
      <c r="F31" s="39" t="s">
        <v>20</v>
      </c>
      <c r="G31" s="39" t="s">
        <v>12</v>
      </c>
      <c r="H31" s="38">
        <v>23.712</v>
      </c>
      <c r="I31" s="37">
        <v>23.2</v>
      </c>
      <c r="J31" s="37">
        <v>0.1</v>
      </c>
    </row>
    <row r="32" spans="1:10" x14ac:dyDescent="0.5">
      <c r="A32" s="36">
        <v>28</v>
      </c>
      <c r="B32" s="36">
        <v>3</v>
      </c>
      <c r="C32" s="37">
        <v>5.2</v>
      </c>
      <c r="D32" s="37">
        <v>27</v>
      </c>
      <c r="E32" s="38">
        <v>27.5</v>
      </c>
      <c r="F32" s="39" t="s">
        <v>19</v>
      </c>
      <c r="G32" s="39" t="s">
        <v>25</v>
      </c>
      <c r="H32" s="38">
        <v>22.26</v>
      </c>
      <c r="I32" s="37">
        <v>27</v>
      </c>
      <c r="J32" s="37">
        <v>0</v>
      </c>
    </row>
    <row r="33" spans="1:10" x14ac:dyDescent="0.5">
      <c r="A33" s="36">
        <v>29</v>
      </c>
      <c r="B33" s="36" t="s">
        <v>14</v>
      </c>
      <c r="C33" s="37">
        <v>0</v>
      </c>
      <c r="D33" s="37">
        <v>24</v>
      </c>
      <c r="E33" s="38">
        <v>18.899999999999999</v>
      </c>
      <c r="F33" s="39" t="s">
        <v>17</v>
      </c>
      <c r="G33" s="39" t="s">
        <v>26</v>
      </c>
      <c r="H33" s="38">
        <v>24.5</v>
      </c>
      <c r="I33" s="37">
        <v>24</v>
      </c>
      <c r="J33" s="37">
        <v>5.6</v>
      </c>
    </row>
    <row r="34" spans="1:10" x14ac:dyDescent="0.5">
      <c r="A34" s="36">
        <v>30</v>
      </c>
      <c r="B34" s="36" t="s">
        <v>14</v>
      </c>
      <c r="C34" s="37">
        <v>7</v>
      </c>
      <c r="D34" s="37">
        <v>26.5</v>
      </c>
      <c r="E34" s="38">
        <v>27</v>
      </c>
      <c r="F34" s="39" t="s">
        <v>18</v>
      </c>
      <c r="G34" s="39" t="s">
        <v>16</v>
      </c>
      <c r="H34" s="38">
        <v>20</v>
      </c>
      <c r="I34" s="37">
        <v>26.5</v>
      </c>
      <c r="J34" s="37">
        <v>0</v>
      </c>
    </row>
    <row r="35" spans="1:10" x14ac:dyDescent="0.5">
      <c r="A35" s="107" t="s">
        <v>29</v>
      </c>
      <c r="B35" s="108"/>
      <c r="C35" s="108"/>
      <c r="D35" s="108"/>
      <c r="E35" s="108"/>
      <c r="F35" s="108"/>
      <c r="G35" s="108"/>
      <c r="H35" s="108"/>
      <c r="I35" s="108"/>
      <c r="J35" s="109"/>
    </row>
    <row r="36" spans="1:10" x14ac:dyDescent="0.5">
      <c r="A36" s="40">
        <v>31</v>
      </c>
      <c r="B36" s="40">
        <v>1</v>
      </c>
      <c r="C36" s="37" t="s">
        <v>9</v>
      </c>
      <c r="D36" s="37" t="s">
        <v>9</v>
      </c>
      <c r="E36" s="38">
        <v>16.808</v>
      </c>
      <c r="F36" s="39" t="s">
        <v>27</v>
      </c>
      <c r="G36" s="39" t="s">
        <v>11</v>
      </c>
      <c r="H36" s="38">
        <v>17.738</v>
      </c>
      <c r="I36" s="37" t="s">
        <v>9</v>
      </c>
      <c r="J36" s="37" t="s">
        <v>9</v>
      </c>
    </row>
    <row r="37" spans="1:10" x14ac:dyDescent="0.5">
      <c r="A37" s="36">
        <v>32</v>
      </c>
      <c r="B37" s="36">
        <v>3</v>
      </c>
      <c r="C37" s="37">
        <v>3</v>
      </c>
      <c r="D37" s="37">
        <v>26.2</v>
      </c>
      <c r="E37" s="38">
        <v>26.728000000000002</v>
      </c>
      <c r="F37" s="39" t="s">
        <v>13</v>
      </c>
      <c r="G37" s="39" t="s">
        <v>12</v>
      </c>
      <c r="H37" s="38">
        <v>23.712</v>
      </c>
      <c r="I37" s="37">
        <v>26.2</v>
      </c>
      <c r="J37" s="37">
        <v>0</v>
      </c>
    </row>
    <row r="38" spans="1:10" x14ac:dyDescent="0.5">
      <c r="A38" s="36">
        <v>33</v>
      </c>
      <c r="B38" s="36" t="s">
        <v>14</v>
      </c>
      <c r="C38" s="37">
        <v>0</v>
      </c>
      <c r="D38" s="37">
        <v>24</v>
      </c>
      <c r="E38" s="38">
        <v>20</v>
      </c>
      <c r="F38" s="39" t="s">
        <v>16</v>
      </c>
      <c r="G38" s="39" t="s">
        <v>15</v>
      </c>
      <c r="H38" s="38">
        <v>24.5</v>
      </c>
      <c r="I38" s="37">
        <v>24</v>
      </c>
      <c r="J38" s="37">
        <v>4.5</v>
      </c>
    </row>
    <row r="39" spans="1:10" x14ac:dyDescent="0.5">
      <c r="A39" s="40">
        <v>34</v>
      </c>
      <c r="B39" s="36" t="s">
        <v>14</v>
      </c>
      <c r="C39" s="37">
        <v>8.1</v>
      </c>
      <c r="D39" s="37">
        <v>26.5</v>
      </c>
      <c r="E39" s="38">
        <v>27</v>
      </c>
      <c r="F39" s="39" t="s">
        <v>18</v>
      </c>
      <c r="G39" s="39" t="s">
        <v>17</v>
      </c>
      <c r="H39" s="38">
        <v>18.899999999999999</v>
      </c>
      <c r="I39" s="37">
        <v>26.5</v>
      </c>
      <c r="J39" s="37">
        <v>0</v>
      </c>
    </row>
    <row r="40" spans="1:10" x14ac:dyDescent="0.5">
      <c r="A40" s="36">
        <v>35</v>
      </c>
      <c r="B40" s="36">
        <v>3</v>
      </c>
      <c r="C40" s="37">
        <v>0</v>
      </c>
      <c r="D40" s="37">
        <v>27</v>
      </c>
      <c r="E40" s="38">
        <v>23.6</v>
      </c>
      <c r="F40" s="39" t="s">
        <v>20</v>
      </c>
      <c r="G40" s="39" t="s">
        <v>19</v>
      </c>
      <c r="H40" s="38">
        <v>27.5</v>
      </c>
      <c r="I40" s="37">
        <v>27</v>
      </c>
      <c r="J40" s="37">
        <v>3.9</v>
      </c>
    </row>
    <row r="41" spans="1:10" x14ac:dyDescent="0.5">
      <c r="A41" s="36">
        <v>36</v>
      </c>
      <c r="B41" s="36">
        <v>2</v>
      </c>
      <c r="C41" s="37" t="s">
        <v>9</v>
      </c>
      <c r="D41" s="37">
        <v>18.399999999999999</v>
      </c>
      <c r="E41" s="38">
        <v>19.36</v>
      </c>
      <c r="F41" s="39" t="s">
        <v>22</v>
      </c>
      <c r="G41" s="39" t="s">
        <v>21</v>
      </c>
      <c r="H41" s="38">
        <v>18.908999999999999</v>
      </c>
      <c r="I41" s="37">
        <v>18.399999999999999</v>
      </c>
      <c r="J41" s="37" t="s">
        <v>9</v>
      </c>
    </row>
    <row r="42" spans="1:10" x14ac:dyDescent="0.5">
      <c r="A42" s="40">
        <v>37</v>
      </c>
      <c r="B42" s="36">
        <v>2</v>
      </c>
      <c r="C42" s="37" t="s">
        <v>9</v>
      </c>
      <c r="D42" s="37">
        <v>18.399999999999999</v>
      </c>
      <c r="E42" s="38">
        <v>19.23</v>
      </c>
      <c r="F42" s="39" t="s">
        <v>24</v>
      </c>
      <c r="G42" s="39" t="s">
        <v>23</v>
      </c>
      <c r="H42" s="38">
        <v>19.8</v>
      </c>
      <c r="I42" s="37">
        <v>19.3</v>
      </c>
      <c r="J42" s="37" t="s">
        <v>9</v>
      </c>
    </row>
    <row r="43" spans="1:10" x14ac:dyDescent="0.5">
      <c r="A43" s="36">
        <v>38</v>
      </c>
      <c r="B43" s="36">
        <v>3</v>
      </c>
      <c r="C43" s="37">
        <v>0</v>
      </c>
      <c r="D43" s="37">
        <v>26.2</v>
      </c>
      <c r="E43" s="38">
        <v>22.26</v>
      </c>
      <c r="F43" s="39" t="s">
        <v>25</v>
      </c>
      <c r="G43" s="39" t="s">
        <v>13</v>
      </c>
      <c r="H43" s="38">
        <v>26.728000000000002</v>
      </c>
      <c r="I43" s="37">
        <v>26.2</v>
      </c>
      <c r="J43" s="37">
        <v>4.4000000000000004</v>
      </c>
    </row>
    <row r="44" spans="1:10" x14ac:dyDescent="0.5">
      <c r="A44" s="36">
        <v>39</v>
      </c>
      <c r="B44" s="36" t="s">
        <v>14</v>
      </c>
      <c r="C44" s="37">
        <v>2.5</v>
      </c>
      <c r="D44" s="37">
        <v>26.5</v>
      </c>
      <c r="E44" s="38">
        <v>27</v>
      </c>
      <c r="F44" s="39" t="s">
        <v>18</v>
      </c>
      <c r="G44" s="39" t="s">
        <v>26</v>
      </c>
      <c r="H44" s="38">
        <v>24.5</v>
      </c>
      <c r="I44" s="37">
        <v>26.5</v>
      </c>
      <c r="J44" s="37">
        <v>0</v>
      </c>
    </row>
    <row r="45" spans="1:10" x14ac:dyDescent="0.5">
      <c r="A45" s="40">
        <v>40</v>
      </c>
      <c r="B45" s="36">
        <v>3</v>
      </c>
      <c r="C45" s="37">
        <v>3.7</v>
      </c>
      <c r="D45" s="37">
        <v>27</v>
      </c>
      <c r="E45" s="38">
        <v>27.5</v>
      </c>
      <c r="F45" s="39" t="s">
        <v>19</v>
      </c>
      <c r="G45" s="39" t="s">
        <v>12</v>
      </c>
      <c r="H45" s="38">
        <v>23.712</v>
      </c>
      <c r="I45" s="37">
        <v>27</v>
      </c>
      <c r="J45" s="37">
        <v>0</v>
      </c>
    </row>
    <row r="46" spans="1:10" x14ac:dyDescent="0.5">
      <c r="A46" s="36">
        <v>41</v>
      </c>
      <c r="B46" s="36" t="s">
        <v>14</v>
      </c>
      <c r="C46" s="37">
        <v>0</v>
      </c>
      <c r="D46" s="37">
        <v>24</v>
      </c>
      <c r="E46" s="38">
        <v>18.899999999999999</v>
      </c>
      <c r="F46" s="39" t="s">
        <v>17</v>
      </c>
      <c r="G46" s="39" t="s">
        <v>15</v>
      </c>
      <c r="H46" s="38">
        <v>24.5</v>
      </c>
      <c r="I46" s="37">
        <v>24</v>
      </c>
      <c r="J46" s="37">
        <v>5.6</v>
      </c>
    </row>
    <row r="47" spans="1:10" x14ac:dyDescent="0.5">
      <c r="A47" s="36">
        <v>42</v>
      </c>
      <c r="B47" s="36">
        <v>1</v>
      </c>
      <c r="C47" s="37" t="s">
        <v>9</v>
      </c>
      <c r="D47" s="37" t="s">
        <v>9</v>
      </c>
      <c r="E47" s="38">
        <v>16.808</v>
      </c>
      <c r="F47" s="39" t="s">
        <v>27</v>
      </c>
      <c r="G47" s="39" t="s">
        <v>10</v>
      </c>
      <c r="H47" s="38">
        <v>17.234999999999999</v>
      </c>
      <c r="I47" s="37" t="s">
        <v>9</v>
      </c>
      <c r="J47" s="37" t="s">
        <v>9</v>
      </c>
    </row>
    <row r="48" spans="1:10" x14ac:dyDescent="0.5">
      <c r="A48" s="40">
        <v>43</v>
      </c>
      <c r="B48" s="36">
        <v>3</v>
      </c>
      <c r="C48" s="37">
        <v>1.3</v>
      </c>
      <c r="D48" s="37">
        <v>23.1</v>
      </c>
      <c r="E48" s="38">
        <v>23.6</v>
      </c>
      <c r="F48" s="39" t="s">
        <v>20</v>
      </c>
      <c r="G48" s="39" t="s">
        <v>25</v>
      </c>
      <c r="H48" s="38">
        <v>22.26</v>
      </c>
      <c r="I48" s="37">
        <v>23.1</v>
      </c>
      <c r="J48" s="37">
        <v>0</v>
      </c>
    </row>
    <row r="49" spans="1:10" x14ac:dyDescent="0.5">
      <c r="A49" s="36">
        <v>44</v>
      </c>
      <c r="B49" s="36" t="s">
        <v>14</v>
      </c>
      <c r="C49" s="37">
        <v>4.5</v>
      </c>
      <c r="D49" s="37">
        <v>24</v>
      </c>
      <c r="E49" s="38">
        <v>24.5</v>
      </c>
      <c r="F49" s="39" t="s">
        <v>26</v>
      </c>
      <c r="G49" s="39" t="s">
        <v>16</v>
      </c>
      <c r="H49" s="38">
        <v>20</v>
      </c>
      <c r="I49" s="37">
        <v>24</v>
      </c>
      <c r="J49" s="37">
        <v>0</v>
      </c>
    </row>
    <row r="50" spans="1:10" x14ac:dyDescent="0.5">
      <c r="A50" s="36">
        <v>45</v>
      </c>
      <c r="B50" s="36">
        <v>2</v>
      </c>
      <c r="C50" s="37" t="s">
        <v>9</v>
      </c>
      <c r="D50" s="37">
        <v>19.3</v>
      </c>
      <c r="E50" s="38">
        <v>19.8</v>
      </c>
      <c r="F50" s="39" t="s">
        <v>23</v>
      </c>
      <c r="G50" s="39" t="s">
        <v>22</v>
      </c>
      <c r="H50" s="38">
        <v>19.36</v>
      </c>
      <c r="I50" s="37">
        <v>18.399999999999999</v>
      </c>
      <c r="J50" s="37" t="s">
        <v>9</v>
      </c>
    </row>
    <row r="51" spans="1:10" x14ac:dyDescent="0.5">
      <c r="A51" s="40">
        <v>46</v>
      </c>
      <c r="B51" s="36">
        <v>2</v>
      </c>
      <c r="C51" s="37" t="s">
        <v>9</v>
      </c>
      <c r="D51" s="37">
        <v>18.399999999999999</v>
      </c>
      <c r="E51" s="38">
        <v>19.23</v>
      </c>
      <c r="F51" s="39" t="s">
        <v>24</v>
      </c>
      <c r="G51" s="39" t="s">
        <v>21</v>
      </c>
      <c r="H51" s="38">
        <v>18.908999999999999</v>
      </c>
      <c r="I51" s="37">
        <v>18.399999999999999</v>
      </c>
      <c r="J51" s="37" t="s">
        <v>9</v>
      </c>
    </row>
    <row r="52" spans="1:10" x14ac:dyDescent="0.5">
      <c r="A52" s="110" t="s">
        <v>30</v>
      </c>
      <c r="B52" s="111"/>
      <c r="C52" s="111"/>
      <c r="D52" s="111"/>
      <c r="E52" s="111"/>
      <c r="F52" s="111"/>
      <c r="G52" s="111"/>
      <c r="H52" s="111"/>
      <c r="I52" s="111"/>
      <c r="J52" s="112"/>
    </row>
    <row r="53" spans="1:10" x14ac:dyDescent="0.5">
      <c r="A53" s="36">
        <v>47</v>
      </c>
      <c r="B53" s="36">
        <v>3</v>
      </c>
      <c r="C53" s="37">
        <v>3.1</v>
      </c>
      <c r="D53" s="37">
        <v>26.2</v>
      </c>
      <c r="E53" s="38">
        <v>26.728000000000002</v>
      </c>
      <c r="F53" s="39" t="s">
        <v>13</v>
      </c>
      <c r="G53" s="39" t="s">
        <v>20</v>
      </c>
      <c r="H53" s="38">
        <v>23.6</v>
      </c>
      <c r="I53" s="37">
        <v>26.2</v>
      </c>
      <c r="J53" s="37">
        <v>0</v>
      </c>
    </row>
    <row r="54" spans="1:10" x14ac:dyDescent="0.5">
      <c r="A54" s="36">
        <v>48</v>
      </c>
      <c r="B54" s="36">
        <v>1</v>
      </c>
      <c r="C54" s="37" t="s">
        <v>9</v>
      </c>
      <c r="D54" s="37" t="s">
        <v>9</v>
      </c>
      <c r="E54" s="38">
        <v>17.234999999999999</v>
      </c>
      <c r="F54" s="39" t="s">
        <v>10</v>
      </c>
      <c r="G54" s="39" t="s">
        <v>11</v>
      </c>
      <c r="H54" s="38">
        <v>17.738</v>
      </c>
      <c r="I54" s="37" t="s">
        <v>9</v>
      </c>
      <c r="J54" s="37" t="s">
        <v>9</v>
      </c>
    </row>
    <row r="55" spans="1:10" x14ac:dyDescent="0.5">
      <c r="A55" s="36">
        <v>49</v>
      </c>
      <c r="B55" s="36" t="s">
        <v>31</v>
      </c>
      <c r="C55" s="37">
        <v>0</v>
      </c>
      <c r="D55" s="37">
        <v>24</v>
      </c>
      <c r="E55" s="38">
        <v>24.5</v>
      </c>
      <c r="F55" s="39" t="s">
        <v>15</v>
      </c>
      <c r="G55" s="39" t="s">
        <v>26</v>
      </c>
      <c r="H55" s="38">
        <v>24.5</v>
      </c>
      <c r="I55" s="37">
        <v>24</v>
      </c>
      <c r="J55" s="37">
        <v>0</v>
      </c>
    </row>
    <row r="56" spans="1:10" x14ac:dyDescent="0.5">
      <c r="A56" s="36">
        <v>50</v>
      </c>
      <c r="B56" s="36" t="s">
        <v>14</v>
      </c>
      <c r="C56" s="37">
        <v>0</v>
      </c>
      <c r="D56" s="37">
        <v>19.5</v>
      </c>
      <c r="E56" s="38">
        <v>18.899999999999999</v>
      </c>
      <c r="F56" s="39" t="s">
        <v>17</v>
      </c>
      <c r="G56" s="39" t="s">
        <v>16</v>
      </c>
      <c r="H56" s="38">
        <v>20</v>
      </c>
      <c r="I56" s="37">
        <v>19.5</v>
      </c>
      <c r="J56" s="37">
        <v>1.1000000000000001</v>
      </c>
    </row>
    <row r="57" spans="1:10" x14ac:dyDescent="0.5">
      <c r="A57" s="36">
        <v>51</v>
      </c>
      <c r="B57" s="36">
        <v>3</v>
      </c>
      <c r="C57" s="37">
        <v>1.4</v>
      </c>
      <c r="D57" s="37">
        <v>23.2</v>
      </c>
      <c r="E57" s="38">
        <v>23.712</v>
      </c>
      <c r="F57" s="39" t="s">
        <v>12</v>
      </c>
      <c r="G57" s="39" t="s">
        <v>25</v>
      </c>
      <c r="H57" s="38">
        <v>22.26</v>
      </c>
      <c r="I57" s="37">
        <v>23.2</v>
      </c>
      <c r="J57" s="37">
        <v>0</v>
      </c>
    </row>
    <row r="58" spans="1:10" x14ac:dyDescent="0.5">
      <c r="A58" s="36">
        <v>52</v>
      </c>
      <c r="B58" s="36">
        <v>3</v>
      </c>
      <c r="C58" s="37">
        <v>0.7</v>
      </c>
      <c r="D58" s="37">
        <v>27</v>
      </c>
      <c r="E58" s="38">
        <v>27.5</v>
      </c>
      <c r="F58" s="39" t="s">
        <v>19</v>
      </c>
      <c r="G58" s="39" t="s">
        <v>13</v>
      </c>
      <c r="H58" s="38">
        <v>26.728000000000002</v>
      </c>
      <c r="I58" s="37">
        <v>27</v>
      </c>
      <c r="J58" s="37">
        <v>0</v>
      </c>
    </row>
    <row r="59" spans="1:10" x14ac:dyDescent="0.5">
      <c r="A59" s="36">
        <v>53</v>
      </c>
      <c r="B59" s="36">
        <v>2</v>
      </c>
      <c r="C59" s="37" t="s">
        <v>9</v>
      </c>
      <c r="D59" s="37">
        <v>18.399999999999999</v>
      </c>
      <c r="E59" s="38">
        <v>18.908999999999999</v>
      </c>
      <c r="F59" s="39" t="s">
        <v>21</v>
      </c>
      <c r="G59" s="39" t="s">
        <v>23</v>
      </c>
      <c r="H59" s="38">
        <v>19.8</v>
      </c>
      <c r="I59" s="37">
        <v>19.3</v>
      </c>
      <c r="J59" s="37" t="s">
        <v>9</v>
      </c>
    </row>
    <row r="60" spans="1:10" x14ac:dyDescent="0.5">
      <c r="A60" s="36">
        <v>54</v>
      </c>
      <c r="B60" s="36">
        <v>2</v>
      </c>
      <c r="C60" s="37" t="s">
        <v>9</v>
      </c>
      <c r="D60" s="37">
        <v>18.399999999999999</v>
      </c>
      <c r="E60" s="38">
        <v>19.36</v>
      </c>
      <c r="F60" s="39" t="s">
        <v>22</v>
      </c>
      <c r="G60" s="39" t="s">
        <v>24</v>
      </c>
      <c r="H60" s="38">
        <v>19.23</v>
      </c>
      <c r="I60" s="37">
        <v>18.399999999999999</v>
      </c>
      <c r="J60" s="37" t="s">
        <v>9</v>
      </c>
    </row>
    <row r="61" spans="1:10" x14ac:dyDescent="0.5">
      <c r="A61" s="36">
        <v>55</v>
      </c>
      <c r="B61" s="36">
        <v>1</v>
      </c>
      <c r="C61" s="37" t="s">
        <v>9</v>
      </c>
      <c r="D61" s="37" t="s">
        <v>9</v>
      </c>
      <c r="E61" s="38">
        <v>17.738</v>
      </c>
      <c r="F61" s="39" t="s">
        <v>11</v>
      </c>
      <c r="G61" s="39" t="s">
        <v>27</v>
      </c>
      <c r="H61" s="38">
        <v>16.808</v>
      </c>
      <c r="I61" s="37" t="s">
        <v>9</v>
      </c>
      <c r="J61" s="37" t="s">
        <v>9</v>
      </c>
    </row>
    <row r="62" spans="1:10" x14ac:dyDescent="0.5">
      <c r="A62" s="36">
        <v>56</v>
      </c>
      <c r="B62" s="40" t="s">
        <v>14</v>
      </c>
      <c r="C62" s="41">
        <v>0</v>
      </c>
      <c r="D62" s="41">
        <v>26.5</v>
      </c>
      <c r="E62" s="42">
        <v>24.5</v>
      </c>
      <c r="F62" s="39" t="s">
        <v>15</v>
      </c>
      <c r="G62" s="39" t="s">
        <v>18</v>
      </c>
      <c r="H62" s="42">
        <v>27</v>
      </c>
      <c r="I62" s="41">
        <v>26.5</v>
      </c>
      <c r="J62" s="41">
        <v>2.5</v>
      </c>
    </row>
    <row r="63" spans="1:10" x14ac:dyDescent="0.5">
      <c r="A63" s="36">
        <v>57</v>
      </c>
      <c r="B63" s="36">
        <v>3</v>
      </c>
      <c r="C63" s="37">
        <v>0.1</v>
      </c>
      <c r="D63" s="37">
        <v>23.2</v>
      </c>
      <c r="E63" s="38">
        <v>23.712</v>
      </c>
      <c r="F63" s="39" t="s">
        <v>12</v>
      </c>
      <c r="G63" s="39" t="s">
        <v>20</v>
      </c>
      <c r="H63" s="38">
        <v>23.6</v>
      </c>
      <c r="I63" s="37">
        <v>23.2</v>
      </c>
      <c r="J63" s="37">
        <v>0</v>
      </c>
    </row>
    <row r="64" spans="1:10" x14ac:dyDescent="0.5">
      <c r="A64" s="36">
        <v>58</v>
      </c>
      <c r="B64" s="36">
        <v>3</v>
      </c>
      <c r="C64" s="37">
        <v>0</v>
      </c>
      <c r="D64" s="37">
        <v>27</v>
      </c>
      <c r="E64" s="38">
        <v>22.26</v>
      </c>
      <c r="F64" s="39" t="s">
        <v>25</v>
      </c>
      <c r="G64" s="39" t="s">
        <v>19</v>
      </c>
      <c r="H64" s="38">
        <v>27.5</v>
      </c>
      <c r="I64" s="37">
        <v>27</v>
      </c>
      <c r="J64" s="37">
        <v>5.2</v>
      </c>
    </row>
    <row r="65" spans="1:10" x14ac:dyDescent="0.5">
      <c r="A65" s="36">
        <v>59</v>
      </c>
      <c r="B65" s="36" t="s">
        <v>14</v>
      </c>
      <c r="C65" s="37">
        <v>5.6</v>
      </c>
      <c r="D65" s="37">
        <v>24</v>
      </c>
      <c r="E65" s="38">
        <v>24.5</v>
      </c>
      <c r="F65" s="39" t="s">
        <v>26</v>
      </c>
      <c r="G65" s="39" t="s">
        <v>17</v>
      </c>
      <c r="H65" s="38">
        <v>18.899999999999999</v>
      </c>
      <c r="I65" s="37">
        <v>24</v>
      </c>
      <c r="J65" s="37">
        <v>0</v>
      </c>
    </row>
    <row r="66" spans="1:10" x14ac:dyDescent="0.5">
      <c r="A66" s="36">
        <v>60</v>
      </c>
      <c r="B66" s="36">
        <v>1</v>
      </c>
      <c r="C66" s="37" t="s">
        <v>9</v>
      </c>
      <c r="D66" s="37" t="s">
        <v>9</v>
      </c>
      <c r="E66" s="38">
        <v>17.234999999999999</v>
      </c>
      <c r="F66" s="39" t="s">
        <v>10</v>
      </c>
      <c r="G66" s="39" t="s">
        <v>27</v>
      </c>
      <c r="H66" s="38">
        <v>16.808</v>
      </c>
      <c r="I66" s="37" t="s">
        <v>9</v>
      </c>
      <c r="J66" s="37" t="s">
        <v>9</v>
      </c>
    </row>
    <row r="67" spans="1:10" x14ac:dyDescent="0.5">
      <c r="A67" s="36">
        <v>61</v>
      </c>
      <c r="B67" s="36" t="s">
        <v>14</v>
      </c>
      <c r="C67" s="37">
        <v>0</v>
      </c>
      <c r="D67" s="37">
        <v>26.5</v>
      </c>
      <c r="E67" s="38">
        <v>20</v>
      </c>
      <c r="F67" s="39" t="s">
        <v>16</v>
      </c>
      <c r="G67" s="39" t="s">
        <v>18</v>
      </c>
      <c r="H67" s="38">
        <v>27</v>
      </c>
      <c r="I67" s="37">
        <v>26.5</v>
      </c>
      <c r="J67" s="37">
        <v>7</v>
      </c>
    </row>
  </sheetData>
  <mergeCells count="4">
    <mergeCell ref="A2:J2"/>
    <mergeCell ref="A20:J20"/>
    <mergeCell ref="A35:J35"/>
    <mergeCell ref="A52:J52"/>
  </mergeCells>
  <pageMargins left="0.70866141732283472" right="0.70866141732283472" top="0.74803149606299213" bottom="0.74803149606299213" header="0.31496062992125984" footer="0.31496062992125984"/>
  <pageSetup scale="3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67"/>
  <sheetViews>
    <sheetView topLeftCell="A46" zoomScale="40" zoomScaleNormal="40" zoomScaleSheetLayoutView="40" workbookViewId="0">
      <selection activeCell="F70" sqref="F70"/>
    </sheetView>
  </sheetViews>
  <sheetFormatPr defaultRowHeight="31.5" x14ac:dyDescent="0.5"/>
  <cols>
    <col min="1" max="1" width="16.7109375" style="35" customWidth="1"/>
    <col min="2" max="2" width="14.7109375" style="35" customWidth="1"/>
    <col min="3" max="3" width="14.85546875" style="35" customWidth="1"/>
    <col min="4" max="4" width="16.7109375" style="35" customWidth="1"/>
    <col min="5" max="5" width="24.28515625" style="35" customWidth="1"/>
    <col min="6" max="6" width="49.28515625" style="75" customWidth="1"/>
    <col min="7" max="7" width="43.140625" style="75" customWidth="1"/>
    <col min="8" max="8" width="20" style="35" customWidth="1"/>
    <col min="9" max="9" width="16.85546875" style="35" customWidth="1"/>
    <col min="10" max="10" width="17.42578125" style="35" customWidth="1"/>
    <col min="11" max="16384" width="9.140625" style="35"/>
  </cols>
  <sheetData>
    <row r="2" spans="1:10" x14ac:dyDescent="0.5">
      <c r="A2" s="113" t="s">
        <v>0</v>
      </c>
      <c r="B2" s="114"/>
      <c r="C2" s="114"/>
      <c r="D2" s="114"/>
      <c r="E2" s="114"/>
      <c r="F2" s="114"/>
      <c r="G2" s="114"/>
      <c r="H2" s="114"/>
      <c r="I2" s="114"/>
      <c r="J2" s="115"/>
    </row>
    <row r="3" spans="1:10" x14ac:dyDescent="0.5">
      <c r="A3" s="43" t="s">
        <v>1</v>
      </c>
      <c r="B3" s="43" t="s">
        <v>2</v>
      </c>
      <c r="C3" s="44" t="s">
        <v>3</v>
      </c>
      <c r="D3" s="44" t="s">
        <v>4</v>
      </c>
      <c r="E3" s="45" t="s">
        <v>5</v>
      </c>
      <c r="F3" s="46" t="s">
        <v>6</v>
      </c>
      <c r="G3" s="46" t="s">
        <v>7</v>
      </c>
      <c r="H3" s="45" t="s">
        <v>5</v>
      </c>
      <c r="I3" s="44" t="s">
        <v>4</v>
      </c>
      <c r="J3" s="44" t="s">
        <v>8</v>
      </c>
    </row>
    <row r="4" spans="1:10" x14ac:dyDescent="0.5">
      <c r="A4" s="36">
        <v>1</v>
      </c>
      <c r="B4" s="36">
        <v>1</v>
      </c>
      <c r="C4" s="37" t="s">
        <v>9</v>
      </c>
      <c r="D4" s="37" t="s">
        <v>9</v>
      </c>
      <c r="E4" s="38">
        <v>17.234999999999999</v>
      </c>
      <c r="F4" s="78" t="s">
        <v>10</v>
      </c>
      <c r="G4" s="70" t="s">
        <v>11</v>
      </c>
      <c r="H4" s="38">
        <v>17.738</v>
      </c>
      <c r="I4" s="37" t="s">
        <v>9</v>
      </c>
      <c r="J4" s="37" t="s">
        <v>9</v>
      </c>
    </row>
    <row r="5" spans="1:10" x14ac:dyDescent="0.5">
      <c r="A5" s="36">
        <v>2</v>
      </c>
      <c r="B5" s="36">
        <v>3</v>
      </c>
      <c r="C5" s="37">
        <v>0</v>
      </c>
      <c r="D5" s="37">
        <v>26.2</v>
      </c>
      <c r="E5" s="38">
        <v>23.712</v>
      </c>
      <c r="F5" s="77" t="s">
        <v>12</v>
      </c>
      <c r="G5" s="80" t="s">
        <v>13</v>
      </c>
      <c r="H5" s="38">
        <v>26.728000000000002</v>
      </c>
      <c r="I5" s="37">
        <v>26.2</v>
      </c>
      <c r="J5" s="37">
        <v>3</v>
      </c>
    </row>
    <row r="6" spans="1:10" x14ac:dyDescent="0.5">
      <c r="A6" s="36">
        <v>3</v>
      </c>
      <c r="B6" s="36" t="s">
        <v>14</v>
      </c>
      <c r="C6" s="37">
        <v>4.5</v>
      </c>
      <c r="D6" s="37">
        <v>24</v>
      </c>
      <c r="E6" s="38">
        <v>24.5</v>
      </c>
      <c r="F6" s="68" t="s">
        <v>15</v>
      </c>
      <c r="G6" s="67" t="s">
        <v>16</v>
      </c>
      <c r="H6" s="38">
        <v>20</v>
      </c>
      <c r="I6" s="37">
        <v>24</v>
      </c>
      <c r="J6" s="37">
        <v>0</v>
      </c>
    </row>
    <row r="7" spans="1:10" x14ac:dyDescent="0.5">
      <c r="A7" s="36">
        <v>4</v>
      </c>
      <c r="B7" s="36" t="s">
        <v>14</v>
      </c>
      <c r="C7" s="37">
        <v>0</v>
      </c>
      <c r="D7" s="37">
        <v>26.5</v>
      </c>
      <c r="E7" s="38">
        <v>18.899999999999999</v>
      </c>
      <c r="F7" s="70" t="s">
        <v>17</v>
      </c>
      <c r="G7" s="72" t="s">
        <v>18</v>
      </c>
      <c r="H7" s="38">
        <v>27</v>
      </c>
      <c r="I7" s="37">
        <v>26.5</v>
      </c>
      <c r="J7" s="37">
        <v>8.1</v>
      </c>
    </row>
    <row r="8" spans="1:10" x14ac:dyDescent="0.5">
      <c r="A8" s="36">
        <v>5</v>
      </c>
      <c r="B8" s="36">
        <v>3</v>
      </c>
      <c r="C8" s="37">
        <v>3.9</v>
      </c>
      <c r="D8" s="37">
        <v>27</v>
      </c>
      <c r="E8" s="38">
        <v>27.5</v>
      </c>
      <c r="F8" s="71" t="s">
        <v>19</v>
      </c>
      <c r="G8" s="76" t="s">
        <v>20</v>
      </c>
      <c r="H8" s="38">
        <v>23.6</v>
      </c>
      <c r="I8" s="37">
        <v>27</v>
      </c>
      <c r="J8" s="37">
        <v>0</v>
      </c>
    </row>
    <row r="9" spans="1:10" x14ac:dyDescent="0.5">
      <c r="A9" s="36">
        <v>6</v>
      </c>
      <c r="B9" s="36">
        <v>2</v>
      </c>
      <c r="C9" s="37" t="s">
        <v>9</v>
      </c>
      <c r="D9" s="37">
        <v>18.399999999999999</v>
      </c>
      <c r="E9" s="38">
        <v>18.908999999999999</v>
      </c>
      <c r="F9" s="68" t="s">
        <v>21</v>
      </c>
      <c r="G9" s="74" t="s">
        <v>22</v>
      </c>
      <c r="H9" s="38">
        <v>19.36</v>
      </c>
      <c r="I9" s="37">
        <v>18.399999999999999</v>
      </c>
      <c r="J9" s="37" t="s">
        <v>9</v>
      </c>
    </row>
    <row r="10" spans="1:10" x14ac:dyDescent="0.5">
      <c r="A10" s="36">
        <v>7</v>
      </c>
      <c r="B10" s="36">
        <v>2</v>
      </c>
      <c r="C10" s="37" t="s">
        <v>9</v>
      </c>
      <c r="D10" s="37">
        <v>19.3</v>
      </c>
      <c r="E10" s="38">
        <v>19.8</v>
      </c>
      <c r="F10" s="69" t="s">
        <v>23</v>
      </c>
      <c r="G10" s="79" t="s">
        <v>24</v>
      </c>
      <c r="H10" s="38">
        <v>19.23</v>
      </c>
      <c r="I10" s="37">
        <v>18.399999999999999</v>
      </c>
      <c r="J10" s="37" t="s">
        <v>9</v>
      </c>
    </row>
    <row r="11" spans="1:10" x14ac:dyDescent="0.5">
      <c r="A11" s="36">
        <v>8</v>
      </c>
      <c r="B11" s="36">
        <v>3</v>
      </c>
      <c r="C11" s="37">
        <v>4.4000000000000004</v>
      </c>
      <c r="D11" s="37">
        <v>26.2</v>
      </c>
      <c r="E11" s="38">
        <v>26.728000000000002</v>
      </c>
      <c r="F11" s="80" t="s">
        <v>13</v>
      </c>
      <c r="G11" s="68" t="s">
        <v>25</v>
      </c>
      <c r="H11" s="38">
        <v>22.26</v>
      </c>
      <c r="I11" s="37">
        <v>26.2</v>
      </c>
      <c r="J11" s="37">
        <v>0</v>
      </c>
    </row>
    <row r="12" spans="1:10" x14ac:dyDescent="0.5">
      <c r="A12" s="36">
        <v>9</v>
      </c>
      <c r="B12" s="36" t="s">
        <v>14</v>
      </c>
      <c r="C12" s="37">
        <v>0</v>
      </c>
      <c r="D12" s="37">
        <v>24</v>
      </c>
      <c r="E12" s="38">
        <v>20</v>
      </c>
      <c r="F12" s="67" t="s">
        <v>16</v>
      </c>
      <c r="G12" s="73" t="s">
        <v>26</v>
      </c>
      <c r="H12" s="38">
        <v>24.5</v>
      </c>
      <c r="I12" s="37">
        <v>24</v>
      </c>
      <c r="J12" s="37">
        <v>4.5</v>
      </c>
    </row>
    <row r="13" spans="1:10" x14ac:dyDescent="0.5">
      <c r="A13" s="36">
        <v>10</v>
      </c>
      <c r="B13" s="36">
        <v>1</v>
      </c>
      <c r="C13" s="37" t="s">
        <v>9</v>
      </c>
      <c r="D13" s="37" t="s">
        <v>9</v>
      </c>
      <c r="E13" s="38">
        <v>17.738</v>
      </c>
      <c r="F13" s="70" t="s">
        <v>11</v>
      </c>
      <c r="G13" s="69" t="s">
        <v>27</v>
      </c>
      <c r="H13" s="38">
        <v>16.808</v>
      </c>
      <c r="I13" s="37" t="s">
        <v>9</v>
      </c>
      <c r="J13" s="37" t="s">
        <v>9</v>
      </c>
    </row>
    <row r="14" spans="1:10" x14ac:dyDescent="0.5">
      <c r="A14" s="36">
        <v>11</v>
      </c>
      <c r="B14" s="36">
        <v>3</v>
      </c>
      <c r="C14" s="37">
        <v>0</v>
      </c>
      <c r="D14" s="37">
        <v>27</v>
      </c>
      <c r="E14" s="38">
        <v>23.712</v>
      </c>
      <c r="F14" s="77" t="s">
        <v>12</v>
      </c>
      <c r="G14" s="71" t="s">
        <v>19</v>
      </c>
      <c r="H14" s="38">
        <v>27.5</v>
      </c>
      <c r="I14" s="37">
        <v>27</v>
      </c>
      <c r="J14" s="37">
        <v>3.7</v>
      </c>
    </row>
    <row r="15" spans="1:10" x14ac:dyDescent="0.5">
      <c r="A15" s="36">
        <v>12</v>
      </c>
      <c r="B15" s="36" t="s">
        <v>14</v>
      </c>
      <c r="C15" s="37">
        <v>5.6</v>
      </c>
      <c r="D15" s="37">
        <v>24</v>
      </c>
      <c r="E15" s="38">
        <v>24.5</v>
      </c>
      <c r="F15" s="68" t="s">
        <v>15</v>
      </c>
      <c r="G15" s="70" t="s">
        <v>17</v>
      </c>
      <c r="H15" s="38">
        <v>18.899999999999999</v>
      </c>
      <c r="I15" s="37">
        <v>24</v>
      </c>
      <c r="J15" s="37">
        <v>0</v>
      </c>
    </row>
    <row r="16" spans="1:10" x14ac:dyDescent="0.5">
      <c r="A16" s="36">
        <v>13</v>
      </c>
      <c r="B16" s="36">
        <v>2</v>
      </c>
      <c r="C16" s="37" t="s">
        <v>9</v>
      </c>
      <c r="D16" s="37">
        <v>18.399999999999999</v>
      </c>
      <c r="E16" s="38">
        <v>19.36</v>
      </c>
      <c r="F16" s="74" t="s">
        <v>22</v>
      </c>
      <c r="G16" s="69" t="s">
        <v>23</v>
      </c>
      <c r="H16" s="38">
        <v>19.8</v>
      </c>
      <c r="I16" s="37">
        <v>19.3</v>
      </c>
      <c r="J16" s="37" t="s">
        <v>9</v>
      </c>
    </row>
    <row r="17" spans="1:10" x14ac:dyDescent="0.5">
      <c r="A17" s="36">
        <v>14</v>
      </c>
      <c r="B17" s="36">
        <v>2</v>
      </c>
      <c r="C17" s="37" t="s">
        <v>9</v>
      </c>
      <c r="D17" s="37">
        <v>18.399999999999999</v>
      </c>
      <c r="E17" s="38">
        <v>18.908999999999999</v>
      </c>
      <c r="F17" s="68" t="s">
        <v>21</v>
      </c>
      <c r="G17" s="79" t="s">
        <v>24</v>
      </c>
      <c r="H17" s="38">
        <v>19.23</v>
      </c>
      <c r="I17" s="37">
        <v>18.399999999999999</v>
      </c>
      <c r="J17" s="37" t="s">
        <v>9</v>
      </c>
    </row>
    <row r="18" spans="1:10" x14ac:dyDescent="0.5">
      <c r="A18" s="36">
        <v>15</v>
      </c>
      <c r="B18" s="36" t="s">
        <v>14</v>
      </c>
      <c r="C18" s="37">
        <v>0</v>
      </c>
      <c r="D18" s="37">
        <v>26.5</v>
      </c>
      <c r="E18" s="38">
        <v>24.5</v>
      </c>
      <c r="F18" s="73" t="s">
        <v>26</v>
      </c>
      <c r="G18" s="72" t="s">
        <v>18</v>
      </c>
      <c r="H18" s="38">
        <v>27</v>
      </c>
      <c r="I18" s="37">
        <v>26.5</v>
      </c>
      <c r="J18" s="37">
        <v>2.5</v>
      </c>
    </row>
    <row r="19" spans="1:10" x14ac:dyDescent="0.5">
      <c r="A19" s="36">
        <v>16</v>
      </c>
      <c r="B19" s="36">
        <v>3</v>
      </c>
      <c r="C19" s="37">
        <v>0</v>
      </c>
      <c r="D19" s="37">
        <v>23.1</v>
      </c>
      <c r="E19" s="38">
        <v>22.26</v>
      </c>
      <c r="F19" s="68" t="s">
        <v>25</v>
      </c>
      <c r="G19" s="76" t="s">
        <v>20</v>
      </c>
      <c r="H19" s="38">
        <v>23.6</v>
      </c>
      <c r="I19" s="37">
        <v>23.1</v>
      </c>
      <c r="J19" s="37">
        <v>1.3</v>
      </c>
    </row>
    <row r="20" spans="1:10" x14ac:dyDescent="0.5">
      <c r="A20" s="116" t="s">
        <v>28</v>
      </c>
      <c r="B20" s="117"/>
      <c r="C20" s="117"/>
      <c r="D20" s="117"/>
      <c r="E20" s="117"/>
      <c r="F20" s="117"/>
      <c r="G20" s="117"/>
      <c r="H20" s="117"/>
      <c r="I20" s="117"/>
      <c r="J20" s="118"/>
    </row>
    <row r="21" spans="1:10" x14ac:dyDescent="0.5">
      <c r="A21" s="36">
        <v>17</v>
      </c>
      <c r="B21" s="36">
        <v>3</v>
      </c>
      <c r="C21" s="37">
        <v>0</v>
      </c>
      <c r="D21" s="37">
        <v>26.2</v>
      </c>
      <c r="E21" s="38">
        <v>23.6</v>
      </c>
      <c r="F21" s="76" t="s">
        <v>20</v>
      </c>
      <c r="G21" s="80" t="s">
        <v>13</v>
      </c>
      <c r="H21" s="38">
        <v>26.728000000000002</v>
      </c>
      <c r="I21" s="37">
        <v>26.2</v>
      </c>
      <c r="J21" s="37">
        <v>3.1</v>
      </c>
    </row>
    <row r="22" spans="1:10" x14ac:dyDescent="0.5">
      <c r="A22" s="36">
        <v>18</v>
      </c>
      <c r="B22" s="36">
        <v>1</v>
      </c>
      <c r="C22" s="37" t="s">
        <v>9</v>
      </c>
      <c r="D22" s="37" t="s">
        <v>9</v>
      </c>
      <c r="E22" s="38">
        <v>16.808</v>
      </c>
      <c r="F22" s="69" t="s">
        <v>27</v>
      </c>
      <c r="G22" s="78" t="s">
        <v>10</v>
      </c>
      <c r="H22" s="38">
        <v>17.234999999999999</v>
      </c>
      <c r="I22" s="37" t="s">
        <v>9</v>
      </c>
      <c r="J22" s="37" t="s">
        <v>9</v>
      </c>
    </row>
    <row r="23" spans="1:10" x14ac:dyDescent="0.5">
      <c r="A23" s="36">
        <v>19</v>
      </c>
      <c r="B23" s="36" t="s">
        <v>14</v>
      </c>
      <c r="C23" s="37">
        <v>0</v>
      </c>
      <c r="D23" s="37">
        <v>24</v>
      </c>
      <c r="E23" s="38">
        <v>24.5</v>
      </c>
      <c r="F23" s="73" t="s">
        <v>26</v>
      </c>
      <c r="G23" s="68" t="s">
        <v>15</v>
      </c>
      <c r="H23" s="38">
        <v>24.5</v>
      </c>
      <c r="I23" s="37">
        <v>24</v>
      </c>
      <c r="J23" s="37">
        <v>0</v>
      </c>
    </row>
    <row r="24" spans="1:10" x14ac:dyDescent="0.5">
      <c r="A24" s="36">
        <v>20</v>
      </c>
      <c r="B24" s="36" t="s">
        <v>14</v>
      </c>
      <c r="C24" s="37">
        <v>1.1000000000000001</v>
      </c>
      <c r="D24" s="37">
        <v>19.5</v>
      </c>
      <c r="E24" s="38">
        <v>20</v>
      </c>
      <c r="F24" s="67" t="s">
        <v>16</v>
      </c>
      <c r="G24" s="70" t="s">
        <v>17</v>
      </c>
      <c r="H24" s="38">
        <v>18.899999999999999</v>
      </c>
      <c r="I24" s="37">
        <v>19.5</v>
      </c>
      <c r="J24" s="37">
        <v>0</v>
      </c>
    </row>
    <row r="25" spans="1:10" x14ac:dyDescent="0.5">
      <c r="A25" s="36">
        <v>21</v>
      </c>
      <c r="B25" s="36">
        <v>3</v>
      </c>
      <c r="C25" s="37">
        <v>0</v>
      </c>
      <c r="D25" s="37">
        <v>23.2</v>
      </c>
      <c r="E25" s="38">
        <v>22.26</v>
      </c>
      <c r="F25" s="68" t="s">
        <v>25</v>
      </c>
      <c r="G25" s="77" t="s">
        <v>12</v>
      </c>
      <c r="H25" s="38">
        <v>23.712</v>
      </c>
      <c r="I25" s="37">
        <v>23.2</v>
      </c>
      <c r="J25" s="37">
        <v>1.4</v>
      </c>
    </row>
    <row r="26" spans="1:10" x14ac:dyDescent="0.5">
      <c r="A26" s="36">
        <v>22</v>
      </c>
      <c r="B26" s="36">
        <v>3</v>
      </c>
      <c r="C26" s="37">
        <v>0</v>
      </c>
      <c r="D26" s="37">
        <v>27</v>
      </c>
      <c r="E26" s="38">
        <v>26.728000000000002</v>
      </c>
      <c r="F26" s="80" t="s">
        <v>13</v>
      </c>
      <c r="G26" s="71" t="s">
        <v>19</v>
      </c>
      <c r="H26" s="38">
        <v>27.5</v>
      </c>
      <c r="I26" s="37">
        <v>27</v>
      </c>
      <c r="J26" s="37">
        <v>0.7</v>
      </c>
    </row>
    <row r="27" spans="1:10" x14ac:dyDescent="0.5">
      <c r="A27" s="36">
        <v>23</v>
      </c>
      <c r="B27" s="36">
        <v>2</v>
      </c>
      <c r="C27" s="37" t="s">
        <v>9</v>
      </c>
      <c r="D27" s="37">
        <v>19.3</v>
      </c>
      <c r="E27" s="38">
        <v>19.8</v>
      </c>
      <c r="F27" s="69" t="s">
        <v>23</v>
      </c>
      <c r="G27" s="68" t="s">
        <v>21</v>
      </c>
      <c r="H27" s="38">
        <v>18.908999999999999</v>
      </c>
      <c r="I27" s="37">
        <v>18.399999999999999</v>
      </c>
      <c r="J27" s="37" t="s">
        <v>9</v>
      </c>
    </row>
    <row r="28" spans="1:10" x14ac:dyDescent="0.5">
      <c r="A28" s="36">
        <v>24</v>
      </c>
      <c r="B28" s="36">
        <v>1</v>
      </c>
      <c r="C28" s="37" t="s">
        <v>9</v>
      </c>
      <c r="D28" s="37" t="s">
        <v>9</v>
      </c>
      <c r="E28" s="38">
        <v>17.738</v>
      </c>
      <c r="F28" s="70" t="s">
        <v>11</v>
      </c>
      <c r="G28" s="78" t="s">
        <v>10</v>
      </c>
      <c r="H28" s="38">
        <v>17.234999999999999</v>
      </c>
      <c r="I28" s="37" t="s">
        <v>9</v>
      </c>
      <c r="J28" s="37" t="s">
        <v>9</v>
      </c>
    </row>
    <row r="29" spans="1:10" x14ac:dyDescent="0.5">
      <c r="A29" s="36">
        <v>25</v>
      </c>
      <c r="B29" s="36" t="s">
        <v>14</v>
      </c>
      <c r="C29" s="37">
        <v>2.5</v>
      </c>
      <c r="D29" s="37">
        <v>26.5</v>
      </c>
      <c r="E29" s="38">
        <v>27</v>
      </c>
      <c r="F29" s="72" t="s">
        <v>18</v>
      </c>
      <c r="G29" s="68" t="s">
        <v>15</v>
      </c>
      <c r="H29" s="38">
        <v>24.5</v>
      </c>
      <c r="I29" s="37">
        <v>26.5</v>
      </c>
      <c r="J29" s="37">
        <v>0</v>
      </c>
    </row>
    <row r="30" spans="1:10" x14ac:dyDescent="0.5">
      <c r="A30" s="36">
        <v>26</v>
      </c>
      <c r="B30" s="36">
        <v>2</v>
      </c>
      <c r="C30" s="37" t="s">
        <v>9</v>
      </c>
      <c r="D30" s="37">
        <v>18.399999999999999</v>
      </c>
      <c r="E30" s="38">
        <v>19.23</v>
      </c>
      <c r="F30" s="79" t="s">
        <v>24</v>
      </c>
      <c r="G30" s="74" t="s">
        <v>22</v>
      </c>
      <c r="H30" s="38">
        <v>19.36</v>
      </c>
      <c r="I30" s="37">
        <v>18.399999999999999</v>
      </c>
      <c r="J30" s="37" t="s">
        <v>9</v>
      </c>
    </row>
    <row r="31" spans="1:10" x14ac:dyDescent="0.5">
      <c r="A31" s="36">
        <v>27</v>
      </c>
      <c r="B31" s="36">
        <v>3</v>
      </c>
      <c r="C31" s="37">
        <v>0</v>
      </c>
      <c r="D31" s="37">
        <v>23.2</v>
      </c>
      <c r="E31" s="38">
        <v>23.6</v>
      </c>
      <c r="F31" s="76" t="s">
        <v>20</v>
      </c>
      <c r="G31" s="77" t="s">
        <v>12</v>
      </c>
      <c r="H31" s="38">
        <v>23.712</v>
      </c>
      <c r="I31" s="37">
        <v>23.2</v>
      </c>
      <c r="J31" s="37">
        <v>0.1</v>
      </c>
    </row>
    <row r="32" spans="1:10" x14ac:dyDescent="0.5">
      <c r="A32" s="36">
        <v>28</v>
      </c>
      <c r="B32" s="36">
        <v>3</v>
      </c>
      <c r="C32" s="37">
        <v>5.2</v>
      </c>
      <c r="D32" s="37">
        <v>27</v>
      </c>
      <c r="E32" s="38">
        <v>27.5</v>
      </c>
      <c r="F32" s="71" t="s">
        <v>19</v>
      </c>
      <c r="G32" s="68" t="s">
        <v>25</v>
      </c>
      <c r="H32" s="38">
        <v>22.26</v>
      </c>
      <c r="I32" s="37">
        <v>27</v>
      </c>
      <c r="J32" s="37">
        <v>0</v>
      </c>
    </row>
    <row r="33" spans="1:10" x14ac:dyDescent="0.5">
      <c r="A33" s="36">
        <v>29</v>
      </c>
      <c r="B33" s="36" t="s">
        <v>14</v>
      </c>
      <c r="C33" s="37">
        <v>0</v>
      </c>
      <c r="D33" s="37">
        <v>24</v>
      </c>
      <c r="E33" s="38">
        <v>18.899999999999999</v>
      </c>
      <c r="F33" s="70" t="s">
        <v>17</v>
      </c>
      <c r="G33" s="73" t="s">
        <v>26</v>
      </c>
      <c r="H33" s="38">
        <v>24.5</v>
      </c>
      <c r="I33" s="37">
        <v>24</v>
      </c>
      <c r="J33" s="37">
        <v>5.6</v>
      </c>
    </row>
    <row r="34" spans="1:10" x14ac:dyDescent="0.5">
      <c r="A34" s="36">
        <v>30</v>
      </c>
      <c r="B34" s="36" t="s">
        <v>14</v>
      </c>
      <c r="C34" s="37">
        <v>7</v>
      </c>
      <c r="D34" s="37">
        <v>26.5</v>
      </c>
      <c r="E34" s="38">
        <v>27</v>
      </c>
      <c r="F34" s="72" t="s">
        <v>18</v>
      </c>
      <c r="G34" s="67" t="s">
        <v>16</v>
      </c>
      <c r="H34" s="38">
        <v>20</v>
      </c>
      <c r="I34" s="37">
        <v>26.5</v>
      </c>
      <c r="J34" s="37">
        <v>0</v>
      </c>
    </row>
    <row r="35" spans="1:10" x14ac:dyDescent="0.5">
      <c r="A35" s="119" t="s">
        <v>29</v>
      </c>
      <c r="B35" s="120"/>
      <c r="C35" s="120"/>
      <c r="D35" s="120"/>
      <c r="E35" s="120"/>
      <c r="F35" s="120"/>
      <c r="G35" s="120"/>
      <c r="H35" s="120"/>
      <c r="I35" s="120"/>
      <c r="J35" s="121"/>
    </row>
    <row r="36" spans="1:10" x14ac:dyDescent="0.5">
      <c r="A36" s="40">
        <v>31</v>
      </c>
      <c r="B36" s="40">
        <v>1</v>
      </c>
      <c r="C36" s="37" t="s">
        <v>9</v>
      </c>
      <c r="D36" s="37" t="s">
        <v>9</v>
      </c>
      <c r="E36" s="38">
        <v>16.808</v>
      </c>
      <c r="F36" s="69" t="s">
        <v>27</v>
      </c>
      <c r="G36" s="70" t="s">
        <v>11</v>
      </c>
      <c r="H36" s="38">
        <v>17.738</v>
      </c>
      <c r="I36" s="37" t="s">
        <v>9</v>
      </c>
      <c r="J36" s="37" t="s">
        <v>9</v>
      </c>
    </row>
    <row r="37" spans="1:10" x14ac:dyDescent="0.5">
      <c r="A37" s="36">
        <v>32</v>
      </c>
      <c r="B37" s="36">
        <v>3</v>
      </c>
      <c r="C37" s="37">
        <v>3</v>
      </c>
      <c r="D37" s="37">
        <v>26.2</v>
      </c>
      <c r="E37" s="38">
        <v>26.728000000000002</v>
      </c>
      <c r="F37" s="80" t="s">
        <v>13</v>
      </c>
      <c r="G37" s="77" t="s">
        <v>12</v>
      </c>
      <c r="H37" s="38">
        <v>23.712</v>
      </c>
      <c r="I37" s="37">
        <v>26.2</v>
      </c>
      <c r="J37" s="37">
        <v>0</v>
      </c>
    </row>
    <row r="38" spans="1:10" x14ac:dyDescent="0.5">
      <c r="A38" s="36">
        <v>33</v>
      </c>
      <c r="B38" s="36" t="s">
        <v>14</v>
      </c>
      <c r="C38" s="37">
        <v>0</v>
      </c>
      <c r="D38" s="37">
        <v>24</v>
      </c>
      <c r="E38" s="38">
        <v>20</v>
      </c>
      <c r="F38" s="67" t="s">
        <v>16</v>
      </c>
      <c r="G38" s="68" t="s">
        <v>15</v>
      </c>
      <c r="H38" s="38">
        <v>24.5</v>
      </c>
      <c r="I38" s="37">
        <v>24</v>
      </c>
      <c r="J38" s="37">
        <v>4.5</v>
      </c>
    </row>
    <row r="39" spans="1:10" x14ac:dyDescent="0.5">
      <c r="A39" s="40">
        <v>34</v>
      </c>
      <c r="B39" s="36" t="s">
        <v>14</v>
      </c>
      <c r="C39" s="37">
        <v>8.1</v>
      </c>
      <c r="D39" s="37">
        <v>26.5</v>
      </c>
      <c r="E39" s="38">
        <v>27</v>
      </c>
      <c r="F39" s="72" t="s">
        <v>18</v>
      </c>
      <c r="G39" s="70" t="s">
        <v>17</v>
      </c>
      <c r="H39" s="38">
        <v>18.899999999999999</v>
      </c>
      <c r="I39" s="37">
        <v>26.5</v>
      </c>
      <c r="J39" s="37">
        <v>0</v>
      </c>
    </row>
    <row r="40" spans="1:10" x14ac:dyDescent="0.5">
      <c r="A40" s="36">
        <v>35</v>
      </c>
      <c r="B40" s="36">
        <v>3</v>
      </c>
      <c r="C40" s="37">
        <v>0</v>
      </c>
      <c r="D40" s="37">
        <v>27</v>
      </c>
      <c r="E40" s="38">
        <v>23.6</v>
      </c>
      <c r="F40" s="76" t="s">
        <v>20</v>
      </c>
      <c r="G40" s="71" t="s">
        <v>19</v>
      </c>
      <c r="H40" s="38">
        <v>27.5</v>
      </c>
      <c r="I40" s="37">
        <v>27</v>
      </c>
      <c r="J40" s="37">
        <v>3.9</v>
      </c>
    </row>
    <row r="41" spans="1:10" x14ac:dyDescent="0.5">
      <c r="A41" s="36">
        <v>36</v>
      </c>
      <c r="B41" s="36">
        <v>2</v>
      </c>
      <c r="C41" s="37" t="s">
        <v>9</v>
      </c>
      <c r="D41" s="37">
        <v>18.399999999999999</v>
      </c>
      <c r="E41" s="38">
        <v>19.36</v>
      </c>
      <c r="F41" s="74" t="s">
        <v>22</v>
      </c>
      <c r="G41" s="68" t="s">
        <v>21</v>
      </c>
      <c r="H41" s="38">
        <v>18.908999999999999</v>
      </c>
      <c r="I41" s="37">
        <v>18.399999999999999</v>
      </c>
      <c r="J41" s="37" t="s">
        <v>9</v>
      </c>
    </row>
    <row r="42" spans="1:10" x14ac:dyDescent="0.5">
      <c r="A42" s="40">
        <v>37</v>
      </c>
      <c r="B42" s="36">
        <v>2</v>
      </c>
      <c r="C42" s="37" t="s">
        <v>9</v>
      </c>
      <c r="D42" s="37">
        <v>18.399999999999999</v>
      </c>
      <c r="E42" s="38">
        <v>19.23</v>
      </c>
      <c r="F42" s="79" t="s">
        <v>24</v>
      </c>
      <c r="G42" s="69" t="s">
        <v>23</v>
      </c>
      <c r="H42" s="38">
        <v>19.8</v>
      </c>
      <c r="I42" s="37">
        <v>19.3</v>
      </c>
      <c r="J42" s="37" t="s">
        <v>9</v>
      </c>
    </row>
    <row r="43" spans="1:10" x14ac:dyDescent="0.5">
      <c r="A43" s="36">
        <v>38</v>
      </c>
      <c r="B43" s="36">
        <v>3</v>
      </c>
      <c r="C43" s="37">
        <v>0</v>
      </c>
      <c r="D43" s="37">
        <v>26.2</v>
      </c>
      <c r="E43" s="38">
        <v>22.26</v>
      </c>
      <c r="F43" s="68" t="s">
        <v>25</v>
      </c>
      <c r="G43" s="80" t="s">
        <v>13</v>
      </c>
      <c r="H43" s="38">
        <v>26.728000000000002</v>
      </c>
      <c r="I43" s="37">
        <v>26.2</v>
      </c>
      <c r="J43" s="37">
        <v>4.4000000000000004</v>
      </c>
    </row>
    <row r="44" spans="1:10" x14ac:dyDescent="0.5">
      <c r="A44" s="36">
        <v>39</v>
      </c>
      <c r="B44" s="36" t="s">
        <v>14</v>
      </c>
      <c r="C44" s="37">
        <v>2.5</v>
      </c>
      <c r="D44" s="37">
        <v>26.5</v>
      </c>
      <c r="E44" s="38">
        <v>27</v>
      </c>
      <c r="F44" s="72" t="s">
        <v>18</v>
      </c>
      <c r="G44" s="73" t="s">
        <v>26</v>
      </c>
      <c r="H44" s="38">
        <v>24.5</v>
      </c>
      <c r="I44" s="37">
        <v>26.5</v>
      </c>
      <c r="J44" s="37">
        <v>0</v>
      </c>
    </row>
    <row r="45" spans="1:10" x14ac:dyDescent="0.5">
      <c r="A45" s="40">
        <v>40</v>
      </c>
      <c r="B45" s="36">
        <v>3</v>
      </c>
      <c r="C45" s="37">
        <v>3.7</v>
      </c>
      <c r="D45" s="37">
        <v>27</v>
      </c>
      <c r="E45" s="38">
        <v>27.5</v>
      </c>
      <c r="F45" s="71" t="s">
        <v>19</v>
      </c>
      <c r="G45" s="77" t="s">
        <v>12</v>
      </c>
      <c r="H45" s="38">
        <v>23.712</v>
      </c>
      <c r="I45" s="37">
        <v>27</v>
      </c>
      <c r="J45" s="37">
        <v>0</v>
      </c>
    </row>
    <row r="46" spans="1:10" x14ac:dyDescent="0.5">
      <c r="A46" s="36">
        <v>41</v>
      </c>
      <c r="B46" s="36" t="s">
        <v>14</v>
      </c>
      <c r="C46" s="37">
        <v>0</v>
      </c>
      <c r="D46" s="37">
        <v>24</v>
      </c>
      <c r="E46" s="38">
        <v>18.899999999999999</v>
      </c>
      <c r="F46" s="70" t="s">
        <v>17</v>
      </c>
      <c r="G46" s="68" t="s">
        <v>15</v>
      </c>
      <c r="H46" s="38">
        <v>24.5</v>
      </c>
      <c r="I46" s="37">
        <v>24</v>
      </c>
      <c r="J46" s="37">
        <v>5.6</v>
      </c>
    </row>
    <row r="47" spans="1:10" x14ac:dyDescent="0.5">
      <c r="A47" s="36">
        <v>42</v>
      </c>
      <c r="B47" s="36">
        <v>1</v>
      </c>
      <c r="C47" s="37" t="s">
        <v>9</v>
      </c>
      <c r="D47" s="37" t="s">
        <v>9</v>
      </c>
      <c r="E47" s="38">
        <v>16.808</v>
      </c>
      <c r="F47" s="69" t="s">
        <v>27</v>
      </c>
      <c r="G47" s="78" t="s">
        <v>10</v>
      </c>
      <c r="H47" s="38">
        <v>17.234999999999999</v>
      </c>
      <c r="I47" s="37" t="s">
        <v>9</v>
      </c>
      <c r="J47" s="37" t="s">
        <v>9</v>
      </c>
    </row>
    <row r="48" spans="1:10" x14ac:dyDescent="0.5">
      <c r="A48" s="40">
        <v>43</v>
      </c>
      <c r="B48" s="36">
        <v>3</v>
      </c>
      <c r="C48" s="37">
        <v>1.3</v>
      </c>
      <c r="D48" s="37">
        <v>23.1</v>
      </c>
      <c r="E48" s="38">
        <v>23.6</v>
      </c>
      <c r="F48" s="76" t="s">
        <v>20</v>
      </c>
      <c r="G48" s="68" t="s">
        <v>25</v>
      </c>
      <c r="H48" s="38">
        <v>22.26</v>
      </c>
      <c r="I48" s="37">
        <v>23.1</v>
      </c>
      <c r="J48" s="37">
        <v>0</v>
      </c>
    </row>
    <row r="49" spans="1:10" x14ac:dyDescent="0.5">
      <c r="A49" s="36">
        <v>44</v>
      </c>
      <c r="B49" s="36" t="s">
        <v>14</v>
      </c>
      <c r="C49" s="37">
        <v>4.5</v>
      </c>
      <c r="D49" s="37">
        <v>24</v>
      </c>
      <c r="E49" s="38">
        <v>24.5</v>
      </c>
      <c r="F49" s="73" t="s">
        <v>26</v>
      </c>
      <c r="G49" s="67" t="s">
        <v>16</v>
      </c>
      <c r="H49" s="38">
        <v>20</v>
      </c>
      <c r="I49" s="37">
        <v>24</v>
      </c>
      <c r="J49" s="37">
        <v>0</v>
      </c>
    </row>
    <row r="50" spans="1:10" x14ac:dyDescent="0.5">
      <c r="A50" s="36">
        <v>45</v>
      </c>
      <c r="B50" s="36">
        <v>2</v>
      </c>
      <c r="C50" s="37" t="s">
        <v>9</v>
      </c>
      <c r="D50" s="37">
        <v>19.3</v>
      </c>
      <c r="E50" s="38">
        <v>19.8</v>
      </c>
      <c r="F50" s="69" t="s">
        <v>23</v>
      </c>
      <c r="G50" s="74" t="s">
        <v>22</v>
      </c>
      <c r="H50" s="38">
        <v>19.36</v>
      </c>
      <c r="I50" s="37">
        <v>18.399999999999999</v>
      </c>
      <c r="J50" s="37" t="s">
        <v>9</v>
      </c>
    </row>
    <row r="51" spans="1:10" x14ac:dyDescent="0.5">
      <c r="A51" s="40">
        <v>46</v>
      </c>
      <c r="B51" s="36">
        <v>2</v>
      </c>
      <c r="C51" s="37" t="s">
        <v>9</v>
      </c>
      <c r="D51" s="37">
        <v>18.399999999999999</v>
      </c>
      <c r="E51" s="38">
        <v>19.23</v>
      </c>
      <c r="F51" s="79" t="s">
        <v>24</v>
      </c>
      <c r="G51" s="68" t="s">
        <v>21</v>
      </c>
      <c r="H51" s="38">
        <v>18.908999999999999</v>
      </c>
      <c r="I51" s="37">
        <v>18.399999999999999</v>
      </c>
      <c r="J51" s="37" t="s">
        <v>9</v>
      </c>
    </row>
    <row r="52" spans="1:10" x14ac:dyDescent="0.5">
      <c r="A52" s="122" t="s">
        <v>30</v>
      </c>
      <c r="B52" s="123"/>
      <c r="C52" s="123"/>
      <c r="D52" s="123"/>
      <c r="E52" s="123"/>
      <c r="F52" s="123"/>
      <c r="G52" s="123"/>
      <c r="H52" s="123"/>
      <c r="I52" s="123"/>
      <c r="J52" s="124"/>
    </row>
    <row r="53" spans="1:10" x14ac:dyDescent="0.5">
      <c r="A53" s="36">
        <v>47</v>
      </c>
      <c r="B53" s="36">
        <v>3</v>
      </c>
      <c r="C53" s="37">
        <v>3.1</v>
      </c>
      <c r="D53" s="37">
        <v>26.2</v>
      </c>
      <c r="E53" s="38">
        <v>26.728000000000002</v>
      </c>
      <c r="F53" s="80" t="s">
        <v>13</v>
      </c>
      <c r="G53" s="76" t="s">
        <v>20</v>
      </c>
      <c r="H53" s="38">
        <v>23.6</v>
      </c>
      <c r="I53" s="37">
        <v>26.2</v>
      </c>
      <c r="J53" s="37">
        <v>0</v>
      </c>
    </row>
    <row r="54" spans="1:10" x14ac:dyDescent="0.5">
      <c r="A54" s="36">
        <v>48</v>
      </c>
      <c r="B54" s="36">
        <v>1</v>
      </c>
      <c r="C54" s="37" t="s">
        <v>9</v>
      </c>
      <c r="D54" s="37" t="s">
        <v>9</v>
      </c>
      <c r="E54" s="38">
        <v>17.234999999999999</v>
      </c>
      <c r="F54" s="78" t="s">
        <v>10</v>
      </c>
      <c r="G54" s="70" t="s">
        <v>11</v>
      </c>
      <c r="H54" s="38">
        <v>17.738</v>
      </c>
      <c r="I54" s="37" t="s">
        <v>9</v>
      </c>
      <c r="J54" s="37" t="s">
        <v>9</v>
      </c>
    </row>
    <row r="55" spans="1:10" x14ac:dyDescent="0.5">
      <c r="A55" s="36">
        <v>49</v>
      </c>
      <c r="B55" s="36" t="s">
        <v>31</v>
      </c>
      <c r="C55" s="37">
        <v>0</v>
      </c>
      <c r="D55" s="37">
        <v>24</v>
      </c>
      <c r="E55" s="38">
        <v>24.5</v>
      </c>
      <c r="F55" s="68" t="s">
        <v>15</v>
      </c>
      <c r="G55" s="73" t="s">
        <v>26</v>
      </c>
      <c r="H55" s="38">
        <v>24.5</v>
      </c>
      <c r="I55" s="37">
        <v>24</v>
      </c>
      <c r="J55" s="37">
        <v>0</v>
      </c>
    </row>
    <row r="56" spans="1:10" x14ac:dyDescent="0.5">
      <c r="A56" s="36">
        <v>50</v>
      </c>
      <c r="B56" s="36" t="s">
        <v>14</v>
      </c>
      <c r="C56" s="37">
        <v>0</v>
      </c>
      <c r="D56" s="37">
        <v>19.5</v>
      </c>
      <c r="E56" s="38">
        <v>18.899999999999999</v>
      </c>
      <c r="F56" s="70" t="s">
        <v>17</v>
      </c>
      <c r="G56" s="67" t="s">
        <v>16</v>
      </c>
      <c r="H56" s="38">
        <v>20</v>
      </c>
      <c r="I56" s="37">
        <v>19.5</v>
      </c>
      <c r="J56" s="37">
        <v>1.1000000000000001</v>
      </c>
    </row>
    <row r="57" spans="1:10" x14ac:dyDescent="0.5">
      <c r="A57" s="36">
        <v>51</v>
      </c>
      <c r="B57" s="36">
        <v>3</v>
      </c>
      <c r="C57" s="37">
        <v>1.4</v>
      </c>
      <c r="D57" s="37">
        <v>23.2</v>
      </c>
      <c r="E57" s="38">
        <v>23.712</v>
      </c>
      <c r="F57" s="77" t="s">
        <v>12</v>
      </c>
      <c r="G57" s="68" t="s">
        <v>25</v>
      </c>
      <c r="H57" s="38">
        <v>22.26</v>
      </c>
      <c r="I57" s="37">
        <v>23.2</v>
      </c>
      <c r="J57" s="37">
        <v>0</v>
      </c>
    </row>
    <row r="58" spans="1:10" x14ac:dyDescent="0.5">
      <c r="A58" s="36">
        <v>52</v>
      </c>
      <c r="B58" s="36">
        <v>3</v>
      </c>
      <c r="C58" s="37">
        <v>0.7</v>
      </c>
      <c r="D58" s="37">
        <v>27</v>
      </c>
      <c r="E58" s="38">
        <v>27.5</v>
      </c>
      <c r="F58" s="71" t="s">
        <v>19</v>
      </c>
      <c r="G58" s="80" t="s">
        <v>13</v>
      </c>
      <c r="H58" s="38">
        <v>26.728000000000002</v>
      </c>
      <c r="I58" s="37">
        <v>27</v>
      </c>
      <c r="J58" s="37">
        <v>0</v>
      </c>
    </row>
    <row r="59" spans="1:10" x14ac:dyDescent="0.5">
      <c r="A59" s="36">
        <v>53</v>
      </c>
      <c r="B59" s="36">
        <v>2</v>
      </c>
      <c r="C59" s="37" t="s">
        <v>9</v>
      </c>
      <c r="D59" s="37">
        <v>18.399999999999999</v>
      </c>
      <c r="E59" s="38">
        <v>18.908999999999999</v>
      </c>
      <c r="F59" s="68" t="s">
        <v>21</v>
      </c>
      <c r="G59" s="69" t="s">
        <v>23</v>
      </c>
      <c r="H59" s="38">
        <v>19.8</v>
      </c>
      <c r="I59" s="37">
        <v>19.3</v>
      </c>
      <c r="J59" s="37" t="s">
        <v>9</v>
      </c>
    </row>
    <row r="60" spans="1:10" x14ac:dyDescent="0.5">
      <c r="A60" s="36">
        <v>54</v>
      </c>
      <c r="B60" s="36">
        <v>2</v>
      </c>
      <c r="C60" s="37" t="s">
        <v>9</v>
      </c>
      <c r="D60" s="37">
        <v>18.399999999999999</v>
      </c>
      <c r="E60" s="38">
        <v>19.36</v>
      </c>
      <c r="F60" s="74" t="s">
        <v>22</v>
      </c>
      <c r="G60" s="79" t="s">
        <v>24</v>
      </c>
      <c r="H60" s="38">
        <v>19.23</v>
      </c>
      <c r="I60" s="37">
        <v>18.399999999999999</v>
      </c>
      <c r="J60" s="37" t="s">
        <v>9</v>
      </c>
    </row>
    <row r="61" spans="1:10" x14ac:dyDescent="0.5">
      <c r="A61" s="36">
        <v>55</v>
      </c>
      <c r="B61" s="36">
        <v>1</v>
      </c>
      <c r="C61" s="37" t="s">
        <v>9</v>
      </c>
      <c r="D61" s="37" t="s">
        <v>9</v>
      </c>
      <c r="E61" s="38">
        <v>17.738</v>
      </c>
      <c r="F61" s="70" t="s">
        <v>11</v>
      </c>
      <c r="G61" s="69" t="s">
        <v>27</v>
      </c>
      <c r="H61" s="38">
        <v>16.808</v>
      </c>
      <c r="I61" s="37" t="s">
        <v>9</v>
      </c>
      <c r="J61" s="37" t="s">
        <v>9</v>
      </c>
    </row>
    <row r="62" spans="1:10" x14ac:dyDescent="0.5">
      <c r="A62" s="36">
        <v>56</v>
      </c>
      <c r="B62" s="40" t="s">
        <v>14</v>
      </c>
      <c r="C62" s="41">
        <v>0</v>
      </c>
      <c r="D62" s="41">
        <v>26.5</v>
      </c>
      <c r="E62" s="42">
        <v>24.5</v>
      </c>
      <c r="F62" s="68" t="s">
        <v>15</v>
      </c>
      <c r="G62" s="72" t="s">
        <v>18</v>
      </c>
      <c r="H62" s="42">
        <v>27</v>
      </c>
      <c r="I62" s="41">
        <v>26.5</v>
      </c>
      <c r="J62" s="41">
        <v>2.5</v>
      </c>
    </row>
    <row r="63" spans="1:10" x14ac:dyDescent="0.5">
      <c r="A63" s="36">
        <v>57</v>
      </c>
      <c r="B63" s="36">
        <v>3</v>
      </c>
      <c r="C63" s="37">
        <v>0.1</v>
      </c>
      <c r="D63" s="37">
        <v>23.2</v>
      </c>
      <c r="E63" s="38">
        <v>23.712</v>
      </c>
      <c r="F63" s="77" t="s">
        <v>12</v>
      </c>
      <c r="G63" s="76" t="s">
        <v>20</v>
      </c>
      <c r="H63" s="38">
        <v>23.6</v>
      </c>
      <c r="I63" s="37">
        <v>23.2</v>
      </c>
      <c r="J63" s="37">
        <v>0</v>
      </c>
    </row>
    <row r="64" spans="1:10" x14ac:dyDescent="0.5">
      <c r="A64" s="36">
        <v>58</v>
      </c>
      <c r="B64" s="36">
        <v>3</v>
      </c>
      <c r="C64" s="37">
        <v>0</v>
      </c>
      <c r="D64" s="37">
        <v>27</v>
      </c>
      <c r="E64" s="38">
        <v>22.26</v>
      </c>
      <c r="F64" s="68" t="s">
        <v>25</v>
      </c>
      <c r="G64" s="71" t="s">
        <v>19</v>
      </c>
      <c r="H64" s="38">
        <v>27.5</v>
      </c>
      <c r="I64" s="37">
        <v>27</v>
      </c>
      <c r="J64" s="37">
        <v>5.2</v>
      </c>
    </row>
    <row r="65" spans="1:10" x14ac:dyDescent="0.5">
      <c r="A65" s="36">
        <v>59</v>
      </c>
      <c r="B65" s="36" t="s">
        <v>14</v>
      </c>
      <c r="C65" s="37">
        <v>5.6</v>
      </c>
      <c r="D65" s="37">
        <v>24</v>
      </c>
      <c r="E65" s="38">
        <v>24.5</v>
      </c>
      <c r="F65" s="73" t="s">
        <v>26</v>
      </c>
      <c r="G65" s="70" t="s">
        <v>17</v>
      </c>
      <c r="H65" s="38">
        <v>18.899999999999999</v>
      </c>
      <c r="I65" s="37">
        <v>24</v>
      </c>
      <c r="J65" s="37">
        <v>0</v>
      </c>
    </row>
    <row r="66" spans="1:10" x14ac:dyDescent="0.5">
      <c r="A66" s="36">
        <v>60</v>
      </c>
      <c r="B66" s="36">
        <v>1</v>
      </c>
      <c r="C66" s="37" t="s">
        <v>9</v>
      </c>
      <c r="D66" s="37" t="s">
        <v>9</v>
      </c>
      <c r="E66" s="38">
        <v>17.234999999999999</v>
      </c>
      <c r="F66" s="78" t="s">
        <v>10</v>
      </c>
      <c r="G66" s="69" t="s">
        <v>27</v>
      </c>
      <c r="H66" s="38">
        <v>16.808</v>
      </c>
      <c r="I66" s="37" t="s">
        <v>9</v>
      </c>
      <c r="J66" s="37" t="s">
        <v>9</v>
      </c>
    </row>
    <row r="67" spans="1:10" x14ac:dyDescent="0.5">
      <c r="A67" s="36">
        <v>61</v>
      </c>
      <c r="B67" s="36" t="s">
        <v>14</v>
      </c>
      <c r="C67" s="37">
        <v>0</v>
      </c>
      <c r="D67" s="37">
        <v>26.5</v>
      </c>
      <c r="E67" s="38">
        <v>20</v>
      </c>
      <c r="F67" s="67" t="s">
        <v>16</v>
      </c>
      <c r="G67" s="72" t="s">
        <v>18</v>
      </c>
      <c r="H67" s="38">
        <v>27</v>
      </c>
      <c r="I67" s="37">
        <v>26.5</v>
      </c>
      <c r="J67" s="37">
        <v>7</v>
      </c>
    </row>
  </sheetData>
  <mergeCells count="4">
    <mergeCell ref="A2:J2"/>
    <mergeCell ref="A20:J20"/>
    <mergeCell ref="A35:J35"/>
    <mergeCell ref="A52:J52"/>
  </mergeCells>
  <pageMargins left="0.70866141732283472" right="0.70866141732283472" top="0.74803149606299213" bottom="0.74803149606299213" header="0.31496062992125984" footer="0.31496062992125984"/>
  <pageSetup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Div Split</vt:lpstr>
      <vt:lpstr>Running Order  NO COLOUR </vt:lpstr>
      <vt:lpstr>Running Order  COLOUR </vt:lpstr>
      <vt:lpstr>'Running Order  COLOUR '!Print_Area</vt:lpstr>
      <vt:lpstr>'Running Order  NO COLOUR '!Print_Area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2025-08-24T09:42:36Z</cp:lastPrinted>
  <dcterms:created xsi:type="dcterms:W3CDTF">2025-08-18T23:01:19Z</dcterms:created>
  <dcterms:modified xsi:type="dcterms:W3CDTF">2025-08-24T09:45:37Z</dcterms:modified>
</cp:coreProperties>
</file>